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https://netivot1-my.sharepoint.com/personal/yana_netivot_muni_il/Documents/שולחן העבודה/מכרזים/מכרזים פומביים/שנת 2026/מכרז פומבי מס. 11.2026/"/>
    </mc:Choice>
  </mc:AlternateContent>
  <xr:revisionPtr revIDLastSave="0" documentId="8_{1341AD32-45BB-446D-A91C-8C45C602401B}" xr6:coauthVersionLast="47" xr6:coauthVersionMax="47" xr10:uidLastSave="{00000000-0000-0000-0000-000000000000}"/>
  <bookViews>
    <workbookView xWindow="-108" yWindow="-108" windowWidth="23256" windowHeight="12456" xr2:uid="{00000000-000D-0000-FFFF-FFFF00000000}"/>
  </bookViews>
  <sheets>
    <sheet name="מחירון" sheetId="6" r:id="rId1"/>
    <sheet name="מחירון גרסא 2" sheetId="4" state="hidden" r:id="rId2"/>
    <sheet name="מחירון גרסא 1" sheetId="1" state="hidden" r:id="rId3"/>
  </sheets>
  <definedNames>
    <definedName name="_xlnm._FilterDatabase" localSheetId="0" hidden="1">מחירון!$F$1:$F$673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I663" i="4" l="1"/>
  <c r="I662" i="4"/>
  <c r="I661" i="4"/>
  <c r="I660" i="4"/>
  <c r="I659" i="4"/>
  <c r="I658" i="4"/>
  <c r="I657" i="4"/>
  <c r="I656" i="4"/>
  <c r="I655" i="4"/>
  <c r="I654" i="4"/>
  <c r="I653" i="4"/>
  <c r="I652" i="4"/>
  <c r="I651" i="4"/>
  <c r="I650" i="4"/>
  <c r="I649" i="4"/>
  <c r="I648" i="4"/>
  <c r="I647" i="4"/>
  <c r="I646" i="4"/>
  <c r="I645" i="4"/>
  <c r="I644" i="4"/>
  <c r="I643" i="4"/>
  <c r="I642" i="4"/>
  <c r="I641" i="4"/>
  <c r="I640" i="4"/>
  <c r="I639" i="4"/>
  <c r="I638" i="4"/>
  <c r="I637" i="4"/>
  <c r="I636" i="4"/>
  <c r="I635" i="4"/>
  <c r="I634" i="4"/>
  <c r="I633" i="4"/>
  <c r="I632" i="4"/>
  <c r="I627" i="4"/>
  <c r="I626" i="4"/>
  <c r="I625" i="4"/>
  <c r="I624" i="4"/>
  <c r="I623" i="4"/>
  <c r="I622" i="4"/>
  <c r="I621" i="4"/>
  <c r="I620" i="4"/>
  <c r="I619" i="4"/>
  <c r="I618" i="4"/>
  <c r="I617" i="4"/>
  <c r="I616" i="4"/>
  <c r="I615" i="4"/>
  <c r="I614" i="4"/>
  <c r="I613" i="4"/>
  <c r="I612" i="4"/>
  <c r="I611" i="4"/>
  <c r="I610" i="4"/>
  <c r="I609" i="4"/>
  <c r="I608" i="4"/>
  <c r="I607" i="4"/>
  <c r="I606" i="4"/>
  <c r="I605" i="4"/>
  <c r="I604" i="4"/>
  <c r="I603" i="4"/>
  <c r="I602" i="4"/>
  <c r="I601" i="4"/>
  <c r="I600" i="4"/>
  <c r="I599" i="4"/>
  <c r="I598" i="4"/>
  <c r="I597" i="4"/>
  <c r="I596" i="4"/>
  <c r="I595" i="4"/>
  <c r="I594" i="4"/>
  <c r="I593" i="4"/>
  <c r="I592" i="4"/>
  <c r="I591" i="4"/>
  <c r="I590" i="4"/>
  <c r="I589" i="4"/>
  <c r="I588" i="4"/>
  <c r="I587" i="4"/>
  <c r="I586" i="4"/>
  <c r="I585" i="4"/>
  <c r="I584" i="4"/>
  <c r="I583" i="4"/>
  <c r="I582" i="4"/>
  <c r="I581" i="4"/>
  <c r="I580" i="4"/>
  <c r="I579" i="4"/>
  <c r="I578" i="4"/>
  <c r="I577" i="4"/>
  <c r="I576" i="4"/>
  <c r="I575" i="4"/>
  <c r="I574" i="4"/>
  <c r="I573" i="4"/>
  <c r="I572" i="4"/>
  <c r="I571" i="4"/>
  <c r="I570" i="4"/>
  <c r="I569" i="4"/>
  <c r="I568" i="4"/>
  <c r="I567" i="4"/>
  <c r="I566" i="4"/>
  <c r="I565" i="4"/>
  <c r="I564" i="4"/>
  <c r="I563" i="4"/>
  <c r="I562" i="4"/>
  <c r="I561" i="4"/>
  <c r="I560" i="4"/>
  <c r="I559" i="4"/>
  <c r="I558" i="4"/>
  <c r="I557" i="4"/>
  <c r="I556" i="4"/>
  <c r="I555" i="4"/>
  <c r="I554" i="4"/>
  <c r="I553" i="4"/>
  <c r="I552" i="4"/>
  <c r="I551" i="4"/>
  <c r="I550" i="4"/>
  <c r="I549" i="4"/>
  <c r="I548" i="4"/>
  <c r="I547" i="4"/>
  <c r="I546" i="4"/>
  <c r="I545" i="4"/>
  <c r="I544" i="4"/>
  <c r="I543" i="4"/>
  <c r="I542" i="4"/>
  <c r="I541" i="4"/>
  <c r="I540" i="4"/>
  <c r="I539" i="4"/>
  <c r="I538" i="4"/>
  <c r="I537" i="4"/>
  <c r="I536" i="4"/>
  <c r="I535" i="4"/>
  <c r="I534" i="4"/>
  <c r="I533" i="4"/>
  <c r="I532" i="4"/>
  <c r="I531" i="4"/>
  <c r="I530" i="4"/>
  <c r="I529" i="4"/>
  <c r="I528" i="4"/>
  <c r="I527" i="4"/>
  <c r="I526" i="4"/>
  <c r="I525" i="4"/>
  <c r="I524" i="4"/>
  <c r="I523" i="4"/>
  <c r="I522" i="4"/>
  <c r="I521" i="4"/>
  <c r="I520" i="4"/>
  <c r="I519" i="4"/>
  <c r="I518" i="4"/>
  <c r="I517" i="4"/>
  <c r="I516" i="4"/>
  <c r="I515" i="4"/>
  <c r="I514" i="4"/>
  <c r="I513" i="4"/>
  <c r="I512" i="4"/>
  <c r="I511" i="4"/>
  <c r="I510" i="4"/>
  <c r="I509" i="4"/>
  <c r="I508" i="4"/>
  <c r="I507" i="4"/>
  <c r="I506" i="4"/>
  <c r="I505" i="4"/>
  <c r="I504" i="4"/>
  <c r="I503" i="4"/>
  <c r="I502" i="4"/>
  <c r="I501" i="4"/>
  <c r="I500" i="4"/>
  <c r="I499" i="4"/>
  <c r="I498" i="4"/>
  <c r="I497" i="4"/>
  <c r="I496" i="4"/>
  <c r="I495" i="4"/>
  <c r="I494" i="4"/>
  <c r="I493" i="4"/>
  <c r="I492" i="4"/>
  <c r="I491" i="4"/>
  <c r="I490" i="4"/>
  <c r="I489" i="4"/>
  <c r="I488" i="4"/>
  <c r="I487" i="4"/>
  <c r="I486" i="4"/>
  <c r="I485" i="4"/>
  <c r="I484" i="4"/>
  <c r="I483" i="4"/>
  <c r="I482" i="4"/>
  <c r="I481" i="4"/>
  <c r="I480" i="4"/>
  <c r="I479" i="4"/>
  <c r="I478" i="4"/>
  <c r="I477" i="4"/>
  <c r="I476" i="4"/>
  <c r="I475" i="4"/>
  <c r="I474" i="4"/>
  <c r="I473" i="4"/>
  <c r="I472" i="4"/>
  <c r="I471" i="4"/>
  <c r="I470" i="4"/>
  <c r="I469" i="4"/>
  <c r="I468" i="4"/>
  <c r="I467" i="4"/>
  <c r="I466" i="4"/>
  <c r="I465" i="4"/>
  <c r="I464" i="4"/>
  <c r="I463" i="4"/>
  <c r="I462" i="4"/>
  <c r="I461" i="4"/>
  <c r="I460" i="4"/>
  <c r="I459" i="4"/>
  <c r="I458" i="4"/>
  <c r="I457" i="4"/>
  <c r="I456" i="4"/>
  <c r="I455" i="4"/>
  <c r="I454" i="4"/>
  <c r="I453" i="4"/>
  <c r="I452" i="4"/>
  <c r="I451" i="4"/>
  <c r="I450" i="4"/>
  <c r="I449" i="4"/>
  <c r="I448" i="4"/>
  <c r="I447" i="4"/>
  <c r="I446" i="4"/>
  <c r="I445" i="4"/>
  <c r="I444" i="4"/>
  <c r="I443" i="4"/>
  <c r="I442" i="4"/>
  <c r="I441" i="4"/>
  <c r="I440" i="4"/>
  <c r="I439" i="4"/>
  <c r="I438" i="4"/>
  <c r="I437" i="4"/>
  <c r="I436" i="4"/>
  <c r="I435" i="4"/>
  <c r="I434" i="4"/>
  <c r="I433" i="4"/>
  <c r="I432" i="4"/>
  <c r="I431" i="4"/>
  <c r="I430" i="4"/>
  <c r="I429" i="4"/>
  <c r="I428" i="4"/>
  <c r="I427" i="4"/>
  <c r="I426" i="4"/>
  <c r="I425" i="4"/>
  <c r="I424" i="4"/>
  <c r="I423" i="4"/>
  <c r="I422" i="4"/>
  <c r="I421" i="4"/>
  <c r="I420" i="4"/>
  <c r="I419" i="4"/>
  <c r="I418" i="4"/>
  <c r="I417" i="4"/>
  <c r="I416" i="4"/>
  <c r="I415" i="4"/>
  <c r="I414" i="4"/>
  <c r="I413" i="4"/>
  <c r="I412" i="4"/>
  <c r="I411" i="4"/>
  <c r="I410" i="4"/>
  <c r="I409" i="4"/>
  <c r="I408" i="4"/>
  <c r="I407" i="4"/>
  <c r="I406" i="4"/>
  <c r="I405" i="4"/>
  <c r="I404" i="4"/>
  <c r="I403" i="4"/>
  <c r="I402" i="4"/>
  <c r="I401" i="4"/>
  <c r="I400" i="4"/>
  <c r="I399" i="4"/>
  <c r="I398" i="4"/>
  <c r="I397" i="4"/>
  <c r="I396" i="4"/>
  <c r="I395" i="4"/>
  <c r="I394" i="4"/>
  <c r="I393" i="4"/>
  <c r="I392" i="4"/>
  <c r="I391" i="4"/>
  <c r="I390" i="4"/>
  <c r="I389" i="4"/>
  <c r="I388" i="4"/>
  <c r="I387" i="4"/>
  <c r="I386" i="4"/>
  <c r="I385" i="4"/>
  <c r="I384" i="4"/>
  <c r="I383" i="4"/>
  <c r="I382" i="4"/>
  <c r="I381" i="4"/>
  <c r="I380" i="4"/>
  <c r="I379" i="4"/>
  <c r="I378" i="4"/>
  <c r="I377" i="4"/>
  <c r="I376" i="4"/>
  <c r="I375" i="4"/>
  <c r="I374" i="4"/>
  <c r="I373" i="4"/>
  <c r="I372" i="4"/>
  <c r="I371" i="4"/>
  <c r="I370" i="4"/>
  <c r="I369" i="4"/>
  <c r="I368" i="4"/>
  <c r="I367" i="4"/>
  <c r="I366" i="4"/>
  <c r="I365" i="4"/>
  <c r="I364" i="4"/>
  <c r="I363" i="4"/>
  <c r="I362" i="4"/>
  <c r="I361" i="4"/>
  <c r="I360" i="4"/>
  <c r="I359" i="4"/>
  <c r="I358" i="4"/>
  <c r="I357" i="4"/>
  <c r="I356" i="4"/>
  <c r="I355" i="4"/>
  <c r="I354" i="4"/>
  <c r="I353" i="4"/>
  <c r="I352" i="4"/>
  <c r="I351" i="4"/>
  <c r="I350" i="4"/>
  <c r="I349" i="4"/>
  <c r="I348" i="4"/>
  <c r="I347" i="4"/>
  <c r="I346" i="4"/>
  <c r="I345" i="4"/>
  <c r="I344" i="4"/>
  <c r="I343" i="4"/>
  <c r="I342" i="4"/>
  <c r="I341" i="4"/>
  <c r="I340" i="4"/>
  <c r="I339" i="4"/>
  <c r="I338" i="4"/>
  <c r="I337" i="4"/>
  <c r="I336" i="4"/>
  <c r="I335" i="4"/>
  <c r="I334" i="4"/>
  <c r="I333" i="4"/>
  <c r="I332" i="4"/>
  <c r="I331" i="4"/>
  <c r="I330" i="4"/>
  <c r="I329" i="4"/>
  <c r="I328" i="4"/>
  <c r="I327" i="4"/>
  <c r="I326" i="4"/>
  <c r="I325" i="4"/>
  <c r="I324" i="4"/>
  <c r="I323" i="4"/>
  <c r="I322" i="4"/>
  <c r="I321" i="4"/>
  <c r="I320" i="4"/>
  <c r="I319" i="4"/>
  <c r="I318" i="4"/>
  <c r="I317" i="4"/>
  <c r="I316" i="4"/>
  <c r="I315" i="4"/>
  <c r="I314" i="4"/>
  <c r="I313" i="4"/>
  <c r="I308" i="4"/>
  <c r="I307" i="4"/>
  <c r="I306" i="4"/>
  <c r="I305" i="4"/>
  <c r="I304" i="4"/>
  <c r="I303" i="4"/>
  <c r="I302" i="4"/>
  <c r="I301" i="4"/>
  <c r="I300" i="4"/>
  <c r="I299" i="4"/>
  <c r="I298" i="4"/>
  <c r="I297" i="4"/>
  <c r="I296" i="4"/>
  <c r="I295" i="4"/>
  <c r="I294" i="4"/>
  <c r="I293" i="4"/>
  <c r="I292" i="4"/>
  <c r="I291" i="4"/>
  <c r="I290" i="4"/>
  <c r="I289" i="4"/>
  <c r="I288" i="4"/>
  <c r="I287" i="4"/>
  <c r="I286" i="4"/>
  <c r="I285" i="4"/>
  <c r="I284" i="4"/>
  <c r="I283" i="4"/>
  <c r="I282" i="4"/>
  <c r="I281" i="4"/>
  <c r="I280" i="4"/>
  <c r="I279" i="4"/>
  <c r="I278" i="4"/>
  <c r="I277" i="4"/>
  <c r="I276" i="4"/>
  <c r="I275" i="4"/>
  <c r="I274" i="4"/>
  <c r="I273" i="4"/>
  <c r="I272" i="4"/>
  <c r="I271" i="4"/>
  <c r="I270" i="4"/>
  <c r="I269" i="4"/>
  <c r="I268" i="4"/>
  <c r="I267" i="4"/>
  <c r="I266" i="4"/>
  <c r="I265" i="4"/>
  <c r="I264" i="4"/>
  <c r="I263" i="4"/>
  <c r="I262" i="4"/>
  <c r="I261" i="4"/>
  <c r="I260" i="4"/>
  <c r="I259" i="4"/>
  <c r="I258" i="4"/>
  <c r="I257" i="4"/>
  <c r="I256" i="4"/>
  <c r="I255" i="4"/>
  <c r="I254" i="4"/>
  <c r="I253" i="4"/>
  <c r="I252" i="4"/>
  <c r="I251" i="4"/>
  <c r="I250" i="4"/>
  <c r="I249" i="4"/>
  <c r="I248" i="4"/>
  <c r="I247" i="4"/>
  <c r="I246" i="4"/>
  <c r="I245" i="4"/>
  <c r="I244" i="4"/>
  <c r="I243" i="4"/>
  <c r="I242" i="4"/>
  <c r="I241" i="4"/>
  <c r="I240" i="4"/>
  <c r="I239" i="4"/>
  <c r="I238" i="4"/>
  <c r="I237" i="4"/>
  <c r="I236" i="4"/>
  <c r="I235" i="4"/>
  <c r="I234" i="4"/>
  <c r="I233" i="4"/>
  <c r="I232" i="4"/>
  <c r="I231" i="4"/>
  <c r="I230" i="4"/>
  <c r="I229" i="4"/>
  <c r="I228" i="4"/>
  <c r="I227"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I633" i="1" l="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32"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313" i="1"/>
  <c r="I308"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ItSupport</author>
  </authors>
  <commentList>
    <comment ref="J29" authorId="0" shapeId="0" xr:uid="{00000000-0006-0000-0100-000001000000}">
      <text>
        <r>
          <rPr>
            <b/>
            <sz val="10"/>
            <color indexed="81"/>
            <rFont val="Tahoma"/>
            <family val="2"/>
          </rPr>
          <t>ItSupport:
מתבסס על ASTMD1556</t>
        </r>
      </text>
    </comment>
    <comment ref="J30" authorId="0" shapeId="0" xr:uid="{00000000-0006-0000-0100-000002000000}">
      <text>
        <r>
          <rPr>
            <b/>
            <sz val="10"/>
            <color indexed="81"/>
            <rFont val="Tahoma"/>
            <family val="2"/>
          </rPr>
          <t>ItSupport:</t>
        </r>
        <r>
          <rPr>
            <sz val="10"/>
            <color indexed="81"/>
            <rFont val="Tahoma"/>
            <family val="2"/>
          </rPr>
          <t xml:space="preserve">
מתבסס על ASTMD1556</t>
        </r>
      </text>
    </comment>
    <comment ref="J31" authorId="0" shapeId="0" xr:uid="{00000000-0006-0000-0100-000003000000}">
      <text>
        <r>
          <rPr>
            <b/>
            <sz val="10"/>
            <color indexed="81"/>
            <rFont val="Tahoma"/>
            <family val="2"/>
          </rPr>
          <t>ItSupport:</t>
        </r>
        <r>
          <rPr>
            <sz val="10"/>
            <color indexed="81"/>
            <rFont val="Tahoma"/>
            <family val="2"/>
          </rPr>
          <t xml:space="preserve">
מתבסס על ASTMD2937</t>
        </r>
      </text>
    </comment>
    <comment ref="J45" authorId="0" shapeId="0" xr:uid="{00000000-0006-0000-0100-000004000000}">
      <text>
        <r>
          <rPr>
            <b/>
            <sz val="10"/>
            <color indexed="81"/>
            <rFont val="Tahoma"/>
            <family val="2"/>
          </rPr>
          <t>ItSupport:</t>
        </r>
        <r>
          <rPr>
            <sz val="10"/>
            <color indexed="81"/>
            <rFont val="Tahoma"/>
            <family val="2"/>
          </rPr>
          <t xml:space="preserve">
מתבסס על ASTMD2419</t>
        </r>
      </text>
    </comment>
  </commentList>
</comments>
</file>

<file path=xl/sharedStrings.xml><?xml version="1.0" encoding="utf-8"?>
<sst xmlns="http://schemas.openxmlformats.org/spreadsheetml/2006/main" count="8067" uniqueCount="2233">
  <si>
    <t>הקבצה</t>
  </si>
  <si>
    <t/>
  </si>
  <si>
    <t>מבנה</t>
  </si>
  <si>
    <t>פרק</t>
  </si>
  <si>
    <t>תת פרק</t>
  </si>
  <si>
    <t>סעיף</t>
  </si>
  <si>
    <t>יח'</t>
  </si>
  <si>
    <t>Number</t>
  </si>
  <si>
    <t>Description</t>
  </si>
  <si>
    <t>Type</t>
  </si>
  <si>
    <t>MesUnit</t>
  </si>
  <si>
    <t>Price1</t>
  </si>
  <si>
    <t>Qty1</t>
  </si>
  <si>
    <t>Price2</t>
  </si>
  <si>
    <t>Qty2</t>
  </si>
  <si>
    <t>Price3</t>
  </si>
  <si>
    <t>Qty3</t>
  </si>
  <si>
    <t>ItemType</t>
  </si>
  <si>
    <t>JobType</t>
  </si>
  <si>
    <t>מחירון מעבדות א'</t>
  </si>
  <si>
    <t>שירותי בדיקות על ידי מעבדן מעבדת שדה (צמודה)</t>
  </si>
  <si>
    <t xml:space="preserve">שירותי בדיקות על ידי מעבדן באתרי סלילה </t>
  </si>
  <si>
    <t>שירותי בדיקות על ידי מעבדן באתרי סלילה, חצי י''ע
שירותי בדיקה עי מעבדן באתר סלילה, חצי יע</t>
  </si>
  <si>
    <t>שירותי בדיקות על ידי מעבדן באתרי סלילה 
שרותי בדיקה על ידי מעבדן באתר סלילה</t>
  </si>
  <si>
    <t>שעה</t>
  </si>
  <si>
    <t>שירותי בדיקות על ידי מעבדן באתרי סלילה, ש"ע נוספת עד 2 ראשונות
שרותי מעבדן באתר סלילה שע נוספת עד 2 ראש</t>
  </si>
  <si>
    <t>שירותי בדיקות על ידי מעבדן באתרי סלילה, ש"ע נוספת מעבר ל-2 ראשונות
שרותי מעבדן באתר סלילה שע נוספת מעבר ל-2</t>
  </si>
  <si>
    <t>שירותי בדיקות על ידי מעבדן במפעל אספלט או מפעלים לייצור חומרי סלילה</t>
  </si>
  <si>
    <t>שירותי בדיקות על ידי מעבדן במפעל אספלט או מפעלים לייצור חומרי סלילה
שרותי בדיקות על ידי מעבדן במפעלים</t>
  </si>
  <si>
    <t>שירותי בדיקות על ידי מעבדן במפעל אספלט או מפעלים לייצור חומרי סלילה, תשלום עבור עבודת לילה
שרותי בדיקה על ידי מעבדן במפעלים, לילה</t>
  </si>
  <si>
    <t>שירותי בדיקות על ידי מעבדן במפעל אספלט או מפעלים לייצור חומרי סלילה, חצי י''ע
שירותי בדיקה על ידי מעבדן במפעלים חצי יע</t>
  </si>
  <si>
    <t>שירותי בדיקות על ידי מעבדן במפעל אספלט או מפעלים לייצור חומרי סלילה, ש"ע נוספת עד 2 ראשונות
שרותי מעבדן במפעלים שע נוספת עד 2 ראשו</t>
  </si>
  <si>
    <t>שירותי בדיקות על ידי מעבדן במפעל אספלט או מפעלים לייצור חומרי סלילה, ש"ע נוספת מעבר ל-2 ראשונות
שרותי מעבדן במפעלים שע נוספת מעבר ל-2</t>
  </si>
  <si>
    <t xml:space="preserve">שירותי בדיקות על ידי מעבדן באתרי בניה וגישור
</t>
  </si>
  <si>
    <t>שירותי בדיקות על ידי מעבדן באתרי בניה וגישור
שרותי בדיקות ע'י מעבדן באתרי בניה וגישור</t>
  </si>
  <si>
    <t>שירותי בדיקות על ידי מעבדן באתרי בניה וגישור, תשלום עבור עבודת לילה
שרותי בדיקה על ידי מעבדן באתרי בניה לילה</t>
  </si>
  <si>
    <t>שירותי בדיקות על ידי מעבדן באתרי בניה וגישור, חצי י''ע
שירותי בדיקה עי מעבדן באתרי בניה, חצי יע</t>
  </si>
  <si>
    <t>שירותי בדיקות על ידי מעבדן באתרי בניה וגישור, ש"ע נוספת עד 2 ראשונות
שרותי מעבדן באתרי בניה שע נוספת עד 2 ראש</t>
  </si>
  <si>
    <t>שירותי בדיקות על ידי מעבדן באתרי בניה וגישור, ש"ע נוספת מעבר ל-2 ראשונות
שרותי מעבדן באתרי בניה שע נוספת מעבר ל-2</t>
  </si>
  <si>
    <t>שירותי בדיקות אקראיות ע"י מעבדן באתרי סלילה, או בניה וגישור או במפעלים ליצור חומרי סלילה - שירותי בדיקה במעבדה המרכזית</t>
  </si>
  <si>
    <t xml:space="preserve">בדיקות קרקע
</t>
  </si>
  <si>
    <t xml:space="preserve">תכונות פיסיקליות
</t>
  </si>
  <si>
    <t>קביעת צפיפות יבשה בשיטת חרוט חול, מכשיר "4
קביעת צפיפות יבשה בשיטת חרוט חול ''4</t>
  </si>
  <si>
    <t>קביעת צפיפות יבשה בשיטת חרוט חול, מכשיר "6
קביעת צפיפות יבשה בשיטת חרוט חול ''6</t>
  </si>
  <si>
    <t>קביעת צפיפות יבשה בשיטת צילינדר מוחדר
קביעת צפיפות יבשה בשיטת צילינדר מוחדר</t>
  </si>
  <si>
    <t>קביעת צפיפות יבשה ממדגמים בלתי מופרים
קביעת צפיפות יבשה ממדגמים בלתי מופרים</t>
  </si>
  <si>
    <t>קביעת תכולת רטיבות טבעית  
קביעת תכולת רטיבות טבעית</t>
  </si>
  <si>
    <t>בדיקת גבה PH של קרקע
בדיקת גבה PH של קרקע</t>
  </si>
  <si>
    <t>בדיקת תכולת חומר אורגני (בטמפרטורה של 440 מעלות צלסיוס לפחות)
בדיקת תכולת חומר אורגני</t>
  </si>
  <si>
    <t>בדיקת כמות תכולת קרבונטים
בדיקת כמות תכולת קרבונטים</t>
  </si>
  <si>
    <t xml:space="preserve">תכונות פלסטיות
</t>
  </si>
  <si>
    <t>בדיקת שווה ערך חול
בדיקת שווה ערך חול</t>
  </si>
  <si>
    <t>גבולות סומך (אטרברג)
גבולות סומך (אטרברג)</t>
  </si>
  <si>
    <t>גבול נזילות לחומר אורגני לאחר ייבוש ב- 110 מעלות
גבול נזילות חומר אורגני לאחר ייבוש 110°C</t>
  </si>
  <si>
    <t>גבול פלסטיות
גבול פלסטיות</t>
  </si>
  <si>
    <t xml:space="preserve">בדיקות שדה
</t>
  </si>
  <si>
    <t>בדיקות צפיפות ורטיבות שדה במכשיר גרעיני, עד 6 נקודות
בדיקות צפיפות ורטיבות שדה עד 6 נקודות</t>
  </si>
  <si>
    <t>בדיקות צפיפות ורטיבות שדה במכשיר גרעיני, לכל נקודה מעל 6 נקודות ראשונות
בדיקות צפיפות ורטיבות שדה לכל נק' מעל 6</t>
  </si>
  <si>
    <t>נק'</t>
  </si>
  <si>
    <t>דקר דרום אפריקאי DCP עד עומק 2.0 מ' (בבורות או קידוחים)
דקר דרום אפריקאי DCP עד עומק 2.0 מ'</t>
  </si>
  <si>
    <t>בדיקת דילטומטר
בדיקת דילטומטר</t>
  </si>
  <si>
    <t>מ"א</t>
  </si>
  <si>
    <t xml:space="preserve">אנליזה מכנית
</t>
  </si>
  <si>
    <t>שטיפה דרך נפה #200
שטיפה דרך נפה #200</t>
  </si>
  <si>
    <t>נפוי עד 3 ק"ג
נפוי עד 3 ק''ג</t>
  </si>
  <si>
    <t>נפוי כמות מעל 3 ק"ג
נפוי כמות מעל 3 ק''ג</t>
  </si>
  <si>
    <t>בדיקת הידרומטר- ביצוע ופענוח התוצאות
בדיקת הידרומטר- ביצוע ופענוח התוצאות</t>
  </si>
  <si>
    <t>תכולת גרגרים גרוסים באגרגטים המיוצרים מצרורות נחל המשתיירים על נפה 4.75 מ"מ
תכולת גרגרי צרורות נחל גרוסים</t>
  </si>
  <si>
    <t xml:space="preserve">צפיפות יחסית
</t>
  </si>
  <si>
    <t>צפיפות 100% מעבדתית</t>
  </si>
  <si>
    <t xml:space="preserve">יחסי צפיפות/רטיבות מעבדתי
</t>
  </si>
  <si>
    <t>מערכת מת"ק מלאה
מערכת מת"ק מלאה</t>
  </si>
  <si>
    <t>מערכת מת"ק מקוצרת מינוס
מערכת מת"ק מקוצרת מינוס</t>
  </si>
  <si>
    <t>מערכת מת"ק מקוצרת
מערכת מת"ק מקוצרת</t>
  </si>
  <si>
    <t xml:space="preserve">אגרגטים
</t>
  </si>
  <si>
    <t>אינדקס פחיסות באגרגט
אינדקס פחיסות באגרגט</t>
  </si>
  <si>
    <t>אינקדס מאורכות באגרגט
אינקדס מאורכות באגרגט</t>
  </si>
  <si>
    <t>בדיקת פחיסות/אלונגציה באגרגט
בדיקת פחיסות/אלונגציה באגרגט</t>
  </si>
  <si>
    <t>ספיגות ומשקל יחסי לאגרגטים דקים
ספיגות ומשקל יחסי לאגרגטים דקים</t>
  </si>
  <si>
    <t>ספיגות ומשקל יחסי לאגרגטים גסים
ספיגות ומשקל יחסי לאגרגטים גסים</t>
  </si>
  <si>
    <t>שחיקות לוס-אנג'לס באגרגט
שחיקות לוס-אנג'לס באגרגט</t>
  </si>
  <si>
    <t>בדיקות (PSV (Polish Stone Value לאגרגטים
בדיקות (PSV (Polish Stone Value לאגרגטים</t>
  </si>
  <si>
    <t>קומפלט</t>
  </si>
  <si>
    <t>מוליכות הידראולית באגרגט
מוליכות הידראולית באגרגט</t>
  </si>
  <si>
    <t>בדיקת durability Slake באגרגט
בדיקת durability Slake באגרגט</t>
  </si>
  <si>
    <t>בדיקת סולפטים באגרגט
בדיקת סולפטים באגרגט</t>
  </si>
  <si>
    <t>בדיקת כלורידים באגרגט
בדיקת כלורידים באגרגט</t>
  </si>
  <si>
    <t>בדיקת יונים חליפים באגרגט
בדיקת יונים חליפים באגרגט</t>
  </si>
  <si>
    <t>בדיקת התנגדות חשמלית בשיטת VENNER באגרגט
בדיקת התנגדות חשמלית בשיטת VENNER באגרגט</t>
  </si>
  <si>
    <t>בדיקת חדירות למים במעבדה לחומר גרנולרי תחת עומד קבוע באגרגט
בדיקת חדירות למים לחומר גרנולרי באגרגט</t>
  </si>
  <si>
    <t>בדיקת חדירות למים במעבדה לחומר קוהזיבי תחת עומד קבוע באגרגט
בדיקת חדירות למים לחומר קוהזיבי באגרגט</t>
  </si>
  <si>
    <t>תפיחה</t>
  </si>
  <si>
    <t>תפיחה חופשית במסורה
תפיחה חופשית במסורה</t>
  </si>
  <si>
    <t>בדיקת לחץ ושיעור תפיחה - שיטות A, B, C
בדיקת לחץ ושיעור תפיחה - שיטות A, B, C</t>
  </si>
  <si>
    <t>בדיקת שיעור תפיחה
בדיקת שיעור תפיחה</t>
  </si>
  <si>
    <t>בדיקת לחץ תפיחה
בדיקת לחץ תפיחה</t>
  </si>
  <si>
    <t>בדיקת סלע</t>
  </si>
  <si>
    <t>בקיעה על מדגמי סלע (Brazilian)
בקיעה על מדגמי סלע (Brazilian)</t>
  </si>
  <si>
    <t>מדידת מודול אלסטיות ומקדם פואסון בסלע עם מדי עיבור חשמליים
מדידת מודול אלסטיות ומקדם פואסון בסלע</t>
  </si>
  <si>
    <t>בדיקת גזירה מרחבית לסלע (תא הוק) בלחצי כליאה גבוהים לנקודה
בדיקת גזירה מרחבית לסלע (תא הוק)</t>
  </si>
  <si>
    <t>מהירות אולטראסונית בסלע
מהירות אולטראסונית בסלע</t>
  </si>
  <si>
    <t>עוגנים וברגי סלע</t>
  </si>
  <si>
    <t>בדיקת דריכה של עוגנים ושליפה של ברגי סלע, עד 4 ברגים, עם ציוד הקבלן
דריכה שליפה עד 4 ברגים עם ציוד הקבלן</t>
  </si>
  <si>
    <t>בדיקת דריכה של עוגנים ושליפה של ברגי סלע, לכל בורג מעל 4 ברגים ראשונים, עם ציוד הקבלן
דריכה שליפה לבורג מעל 4 עם ציוד הקבלן</t>
  </si>
  <si>
    <t>בדיקת דריכה של עוגנים ושליפה של ברגי סלע, עד 4 ברגים, עם ציוד המעבדה
דריכה שליפה עד 4 ברגים עם ציוד המעבדה</t>
  </si>
  <si>
    <t>בדיקת דריכה של עוגנים ושליפה של ברגי סלע, לכל בורג מעל 4 ברגים ראשונים, עם ציוד המעבדה
דריכה שליפה לבורג מעל 4 עם ציוד המעבדה</t>
  </si>
  <si>
    <t>קידוח עוגן "Ø5 אופקי, התקנת עוגן "Ø3/4 ודיוסו
קידוח עוגן ק ''5 אופקי התקנת עוגן ק''3/4</t>
  </si>
  <si>
    <t>קידוח עוגן "Ø5 אופקי, התקנת עוגן "Ø1 ודיוסו
קידוח עוגן ק ''5 אופקי התקנת עוגן ק ''1</t>
  </si>
  <si>
    <t>קידוח עוגן "Ø5 משופע, התקנת עוגן "Ø3/4 ודיוסו
קידוח עוגן ק''5 משופע התקנת עוגן ק''3/4</t>
  </si>
  <si>
    <t>קידוח עוגן "Ø5 משופע, התקנת עוגן "Ø1 ודיוסו
קידוח עוגן ק ''5 משופע התקנת עוגן ק ''1</t>
  </si>
  <si>
    <t>בדיקות מסמרי קרקע</t>
  </si>
  <si>
    <t>בדיקות מסמרי קרקע-תכונות מכאניות כולל גלוון
תכונות מכאניות כולל גלוון של מסמר פלדה</t>
  </si>
  <si>
    <t>בדיקות מסמרי קרקע- בדיקת עובי צבע / גלוון באלמנט
בדיקת עובי צבע/גלוון באלמנט מסמר פלדה</t>
  </si>
  <si>
    <t>בדיקות מסמרי קרקע- בדיקת תכונות מכאניות במתיחה של מוט פלדה ( עד 40 טון)
תכונות מכאניות במתיחה של מסמר קרקע פלדה</t>
  </si>
  <si>
    <t>בדיקות מסמרי קרקע- בדיקת גדיל דריכה
בדיקת גדיל דריכה במסמר קרקע</t>
  </si>
  <si>
    <t>בדיקות קרקע גננית</t>
  </si>
  <si>
    <t>pH(OH) הגבה
pH(OH) הגבה</t>
  </si>
  <si>
    <t>מוליכות חשמלית EC
מוליכות חשמלית EC</t>
  </si>
  <si>
    <t>רמת חנקן N (חומרי הזנה)
רמת חנקן N (חומרי הזנה)</t>
  </si>
  <si>
    <t>רמת זרחן P (חומרי הזנה)
רמת זרחן P (חומרי הזנה)</t>
  </si>
  <si>
    <t>רמת אשלגן K (חומרי הזנה)
רמת אשלגן K (חומרי הזנה)</t>
  </si>
  <si>
    <t>רמת SAR (חומרים מזיקים)
רמת SAR (חומרים מזיקים)</t>
  </si>
  <si>
    <t>תכולת כלוריד CI (חומרים מזיקים)
תכולת כלוריד CI (חומרים מזיקים)</t>
  </si>
  <si>
    <t>תכולת בורון B (חומרים מזיקים)
תכולת בורון B (חומרים מזיקים)</t>
  </si>
  <si>
    <t>תכולת גיר כללית
תכולת גיר כללית</t>
  </si>
  <si>
    <t>רוויה</t>
  </si>
  <si>
    <t xml:space="preserve">בדיקות אספלט
</t>
  </si>
  <si>
    <t xml:space="preserve">בדיקות ביטומן
</t>
  </si>
  <si>
    <t>שארית זיקוק של תחליב (אמולסיה)
שארית זיקוק של תחליב (אמולסיה)</t>
  </si>
  <si>
    <t>יציבות באחסנה של אמולסיה
יציבות באחסנה של אמולסיה</t>
  </si>
  <si>
    <t xml:space="preserve">תכונות אספלט
</t>
  </si>
  <si>
    <t>נטילת מדגמי אספלט מהפינישר באתר הסלילה
נטילת מדגמי אספלט מהפינישר באתר הסלילה</t>
  </si>
  <si>
    <t>נטילת מדגמי אספלט מהפינישר באתר הסלילה, תשלום עבור עבודת לילה
נטילת מדגמי אספלט מהפינישר באתר, לילה</t>
  </si>
  <si>
    <t>תכולת ביטומן במדגמי אספלט - מיצוי בקר
תכולת ביטומן במדגמי אספלט - מיצוי בקר</t>
  </si>
  <si>
    <t>תכולת ביטומן במדגמי אספלט - מיצוי בחם
תכולת ביטומן במדגמי אספלט - מיצוי בחם</t>
  </si>
  <si>
    <t>בדיקת עובי שכבת אספלט, לכל שכבות האספלט, לאחר הפרדת השכבות
בדיקת עובי שכבת אספלט</t>
  </si>
  <si>
    <t>בדיקת יציבות ונזילות מרשל וצפיפות של גלעין אספלט
יציבות נזילות מרשל צפיפות של גלעין אספלט</t>
  </si>
  <si>
    <t>בדיקת צפיפות ובקיעה של גלעין אספלט
בדיקת צפיפות ובקיעה של גלעין אספלט</t>
  </si>
  <si>
    <t>צפיפות מקסימלית תיאורטית של מדגם אספלט
צפיפות מקסימלית תיאורטית של מדגם אספלט</t>
  </si>
  <si>
    <t>חוזק לעומס נקודתי (Point Load)
חוזק לעומס נקודתי (Point Load) באספלט</t>
  </si>
  <si>
    <t>שחיקת קנטברו באספלט
שחיקת קנטברו באספלט</t>
  </si>
  <si>
    <t>גליל</t>
  </si>
  <si>
    <t>מודול דינמי על ליבת אספלט 
מודול דינמי על ליבת אספלט</t>
  </si>
  <si>
    <t>בדיקת מערכת מרשל מלאה במעבדה
בדיקת מערכת מרשל מלאה לאספלט במעבדה</t>
  </si>
  <si>
    <t>קידוח ליבת אספלט אחת, בקוטר "6 - "4, עד 10 ליבות
קידוח ליבת אספלט אחת ק ''4-6 עד 10 ליבות</t>
  </si>
  <si>
    <t>קידוח ליבת אספלט אחת, בקוטר "6 - "4, עד 10 ליבות, תשלום עבור עבודת לילה
קיד ליבת אספ אחת ''4-6 עד 10 ליבות, לילה</t>
  </si>
  <si>
    <t>קידוח ליבת אספלט אחת, בקוטר "6 - "4, לכל קידוח מעל 10 ליבות ראשונות
קידוח ליבת אספלט אחת ק''4-6 מעל 10 ליבות</t>
  </si>
  <si>
    <t>קידוח ליבת אספלט אחת, בקוטר "6 - "4, לכל קידוח מעל 10 ליבות ראשונות, תשלום עבור עבודת לילה
קיד ליבת אספ אחת ''4-6 מעל 10 ליבות לילה</t>
  </si>
  <si>
    <t>קידוח ליבת אספלט אחת, בקוטר "8
קידוח ליבת אספלט אחת קוטר ''8</t>
  </si>
  <si>
    <t>קידוח ליבת אספלט אחת, בקוטר "8, תשלום עבור עבודת לילה
קידוח ליבת אספלט אחת קוטר "8, לילה</t>
  </si>
  <si>
    <t>בדיקת צפיפות עבור שכבה ראשונה
בדיקת צפיפות עבור שכבת אספלט ראשונה</t>
  </si>
  <si>
    <t>בדיקת כל שכבה נוספת באותה הליבה
בדיקת כל שכבת אספלט נוספת באותה הליבה</t>
  </si>
  <si>
    <t>בדיקת התנקזות
בדיקת התנקזות באספלט</t>
  </si>
  <si>
    <t>בדיקת חוזק משתייר (יציבות משתיירת)
בדיקת חוזק משתייר באספלט_ יציבות משתיירת</t>
  </si>
  <si>
    <t>בדיקות בטון, ברזל, פלדה וברגי פלדה, בדיקות גילוון</t>
  </si>
  <si>
    <t>בדיקות כלונסאות קדוחים</t>
  </si>
  <si>
    <t>בדיקות טיב הכלונס בגלים בתדירויות על-קוליות (בדיקות אולטרסוניות - Ultrasonic Tests) 
בדיקות טיב כלונס בגלים בתדירות על קולית</t>
  </si>
  <si>
    <t>בדיקות טיב הכלונס באמצעות קורנים רדיו-אקטיביים (Gamma Radiation Tests) 
בדיקות טיב כלונס בקורנים רדיו אקטיביים</t>
  </si>
  <si>
    <t>בדיקות טיב הכלונס בגלים בתדירות קולית (בדיקות סוניות - Sonic Tests) 
בדיקות טיב הכלונס בגלים בתדירות קולית</t>
  </si>
  <si>
    <t xml:space="preserve">בדיקות בנטונייט
</t>
  </si>
  <si>
    <t>בדיקת גבול נזילות בנטונייט
בדיקת גבול נזילות בנטונייט</t>
  </si>
  <si>
    <t xml:space="preserve">בדיקת צפיפות תרחיף טרי 
בדיקת צפיפות תרחיף טרי </t>
  </si>
  <si>
    <t>בדיקת אחוז חול בתרחיף בנטונייט
בדיקת אחוז חול בתרחיף בנטונייט</t>
  </si>
  <si>
    <t>בדיקת שיקוע (Sedimentation) של תרחיף בנטונייט
שיקוע (Sedimentation) של תרחיף בנטונייט</t>
  </si>
  <si>
    <t>בדיקת משקל סגולי של בנטונייט
בדיקת משקל סגולי של בנטונייט</t>
  </si>
  <si>
    <t>בדיקת צמיגות בנטונייט
בדיקת צמיגות בנטונייט</t>
  </si>
  <si>
    <t>בדיקת חומציות (PH) של בנטונייט
בדיקת חומציות (PH) של בנטונייט</t>
  </si>
  <si>
    <t>יציאת מים תחת לחץ (Fluid Loss) בבנטונייט
יציאת מים תחת לחץ (Fluid Loss) בבנטונייט</t>
  </si>
  <si>
    <t xml:space="preserve">בדיקת תכונות בטון קשוי
</t>
  </si>
  <si>
    <t>בדיקת חדירות מים בלחץ, לוח 1
בדיקת חדירות מים בלחץ, לוח 1</t>
  </si>
  <si>
    <t>בדיקת חדירות מים בלחץ, 2 לוחות
בדיקת חדירות מים בלחץ, 2 לוחות</t>
  </si>
  <si>
    <t>בדיקות חדירות מים בלחץ, 3 לוחות
בדיקות חדירות מים בלחץ, 3 לוחות</t>
  </si>
  <si>
    <t>בדיקות חדירות מים בלחץ, 4 לוחות
בדיקות חדירות מים בלחץ, 4 לוחות</t>
  </si>
  <si>
    <t>בדיקות חדירות מים בלחץ, 5 לוחות
בדיקות חדירות מים בלחץ, 5 לוחות</t>
  </si>
  <si>
    <t>בדיקות בטון טרי</t>
  </si>
  <si>
    <t>מדגם בטון טרי אחד מאצווה אחת, 2 קוביות
מדגם בטון טרי אחד מאצווה אחת, 2 קוביות</t>
  </si>
  <si>
    <t>2 מדגמי בטון טרי מאצווה אחת, 4 קוביות
2 מדגמי בטון טרי מאצווה אחת, 4 קוביות</t>
  </si>
  <si>
    <t>3 מדגמי בטון טרי מאצווה אחת, 6 קוביות
3 מדגמי בטון טרי מאצווה אחת, 6 קוביות</t>
  </si>
  <si>
    <t>3 מדגמי בטון טרי משתי אצוות,6 קוביות
3 מדגמי בטון טרי משתי אצוות,6 קוביות</t>
  </si>
  <si>
    <t xml:space="preserve">משך זמן התקשות" לבטון טרי 
משך זמן התקשות" לבטון טרי </t>
  </si>
  <si>
    <t>נטילת מדגם בטון טרי ע"י המעבדה
נטילת מדגם בטון טרי ע"י המעבדה</t>
  </si>
  <si>
    <t xml:space="preserve">בדיקות בטון קשוי
</t>
  </si>
  <si>
    <t>בדיקות בטון קשוי, עד 3 גלילים
בדיקות בטון קשוי, עד 3 גלילים</t>
  </si>
  <si>
    <t>בדיקות בטון קשוי, 4 גלילים
בדיקות בטון קשוי, 4 גלילים</t>
  </si>
  <si>
    <t>בדיקות בטון קשוי, 5 גלילים
בדיקות בטון קשוי, 5 גלילים</t>
  </si>
  <si>
    <t>בדיקות בטון קשוי, 6 גלילים
בדיקות בטון קשוי, 6 גלילים</t>
  </si>
  <si>
    <t>בדיקות בטון קשוי, 7-9 גלילים
בדיקות בטון קשוי, 7-9 גלילים</t>
  </si>
  <si>
    <t>בדיקות בטון קשוי, 10-12 גלילים
בדיקות בטון קשוי, 10-12 גלילים</t>
  </si>
  <si>
    <t>בדיקות בטון קשוי, 13-15 גלילים
בדיקות בטון קשוי, 13-15 גלילים</t>
  </si>
  <si>
    <t>בדיקות בטון קשוי, 16-20 גלילים
בדיקות בטון קשוי, 16-20 גלילים</t>
  </si>
  <si>
    <t>בדיקות בטון קשוי, 21-30 גלילים
בדיקות בטון קשוי, 21-30 גלילים</t>
  </si>
  <si>
    <t>בדיקות בטון קשוי, לכל גליל מעל 30 ראשונים
בדיקות בטון קשוי, לכל גליל מעל 30</t>
  </si>
  <si>
    <t>חוזק בלחץ של קובית בטון שהובאה למעבדה
חוזק בלחץ של קובית בטון שהובאה למעבדה</t>
  </si>
  <si>
    <t>תכולת צמנט בבטון קשוי
תכולת צמנט בבטון קשוי</t>
  </si>
  <si>
    <t xml:space="preserve">בדיקה לספיגות נימית של הבטון הקשוי 
בדיקה לספיגות נימית של הבטון הקשוי </t>
  </si>
  <si>
    <t>בדיקת ריכוזי יונים מגנזיום (Mg), אשלגן (K) וכלור (Cl) בבטון קשוי
ריכוז יוני מגנזיום אשלגן וכלור בטון קשוי</t>
  </si>
  <si>
    <t>בדיקות בטון מותז</t>
  </si>
  <si>
    <t>בדיקת הדבקה לרקע של בטון מותז לשכבת בטון מותז שמתחתה
הדבקה לרקע של בטון מותז לשכבת בטון מותז</t>
  </si>
  <si>
    <t>בדיקת הדבקה לרקע של בטון מותז לסלע
הדבקה לרקע של בטון מותז לסלע</t>
  </si>
  <si>
    <t>נטילת מדגמי בטון מותז מתוך האלמנט לצורך בדיקת חוזק הבטון
נטילת מדגמי בטון מותז לבדיקת חוזק</t>
  </si>
  <si>
    <t>בדיקות לדירוג הבטון המותז
בדיקות לדירוג הבטון המותז</t>
  </si>
  <si>
    <t>נטילת מדגמי בטון מותז לצורך קביעת דירוג פגמים
נטילת מדגמי בטון מותז לקביעת דירוג פגמים</t>
  </si>
  <si>
    <t xml:space="preserve">בדיקות בטון מובא - הסמכה
</t>
  </si>
  <si>
    <t>בדיקת נפח הבטון, הסמכה לבטון מובא
בדיקת נפח הבטון, הסמכה לבטון מובא</t>
  </si>
  <si>
    <t>בדיקת סומך, הסמכה לבטון מובא
בדיקת סומך, הסמכה לבטון מובא</t>
  </si>
  <si>
    <t xml:space="preserve">בדיקות לבטון בעל חוזק מבוקר נמוך (CLSM) טרי
</t>
  </si>
  <si>
    <t>בדיקת כושר זרימה ב-CLSM טרי
בדיקת כושר זרימה ב-CLSM טרי</t>
  </si>
  <si>
    <t>קביעת הסומך במבחן החמיטה ב-CLSM טרי
קביעת הסומך במבחן החמיטה ב-CLSM טרי</t>
  </si>
  <si>
    <t>קביעת משקל מרחבי ותכולת אויר ב-CLSM טרי
קביעת משקל מרחבי ותכולת אויר ב-CLSM טרי</t>
  </si>
  <si>
    <t>קביעת המסה הסגולית המרחבית ב-CLSM טרי
קביעת המסה הסגולית המרחבית ב-CLSM טרי</t>
  </si>
  <si>
    <t>משך זמן התקשות" לבטון CLSM טרי
משך זמן התקשות" לבטון CLSM טרי</t>
  </si>
  <si>
    <t>קביעת תכולת אויר בשיטת הלחץ ב-CLSM טרי
קביעת תכולת אויר בשיטת הלחץ ב-CLSM טרי</t>
  </si>
  <si>
    <t xml:space="preserve">בדיקות לבטון בעל חוזק מבוקר נמוך (CLSM) קשוי
</t>
  </si>
  <si>
    <t>בדיקת התנגדות לחדירת מים ב-CLSM קשוי
בדיקת התנגדות לחדירת מים ב-CLSM קשוי</t>
  </si>
  <si>
    <t>בדיקת חוזק בלחיצה בלא כלוא ב-CLSM קשוי
בדיקת חוזק בלחיצה בלא כלוא ב-CLSM קשוי</t>
  </si>
  <si>
    <t>תסבולת במבחן במת"ק (10lbs) ב-CLSM קשוי
תסבולת במבחן במת"ק (10lbs) ב-CLSM קשוי</t>
  </si>
  <si>
    <t>בדיקת מוליכות הדראולית ב-CLSM קשוי
בדיקת מוליכות הדראולית ב-CLSM קשוי</t>
  </si>
  <si>
    <t xml:space="preserve">בדיקות דייס (סלרי)
</t>
  </si>
  <si>
    <t>בדיקות דייס מוקדמות ובדיקות מעקב</t>
  </si>
  <si>
    <t>בדיקת ספיגות כללית וספיגות נימית בדייס</t>
  </si>
  <si>
    <t>קיום דרישות חוזק</t>
  </si>
  <si>
    <t>בדיקות יריעות ביטומניות, יריעות גיאוממברנה, גיאוטכסטילים וכוורות גיאוטכניות</t>
  </si>
  <si>
    <t xml:space="preserve">בדיקות יריעות ביטומניות אלסטומריות משוריינות ליישום כגיאוממברנה לאיטום קרקע טבעית -
</t>
  </si>
  <si>
    <t>אורך מינימלי של יריעה ביטומנית
אורך מינימלי של יריעה ביטומנית</t>
  </si>
  <si>
    <t>רוחב מינימלי של יריעה ביטומנית
רוחב מינימלי של יריעה ביטומנית</t>
  </si>
  <si>
    <t>עובי יריעה ביטומנית
עובי יריעה ביטומנית</t>
  </si>
  <si>
    <t>תכולת ביטומן ביריעה ביטומנית
תכולת ביטומן ביריעה ביטומנית</t>
  </si>
  <si>
    <t>תכולת המלאן (#200) ביריעה ביטומנית
תכולת המלאן (#200) ביריעה ביטומנית</t>
  </si>
  <si>
    <t>נקודת התרככות של יריעה ביטומנית
נקודת התרככות של יריעה ביטומנית</t>
  </si>
  <si>
    <t>התארכות של יריעה ביטומנית
התארכות של יריעה ביטומנית</t>
  </si>
  <si>
    <t>חדירות תקנית ביריעה ביטומנית
חדירות תקנית ביריעה ביטומנית</t>
  </si>
  <si>
    <t>חוזק הקריעה במתיחה והתארכות במתיחה עד לכשל (לאורך ולרוחב) ביריעה ביטומנית
חוזק קריעה/התארכות במתיחה יריעה ביטומנית</t>
  </si>
  <si>
    <t>התנגדות לקריעה בעומס מקסימלי מופע (לאורך ולרוחב) ביריעה ביטומנית
התנגדות לקריעה בעומס מקס' יריעה ביטומנית</t>
  </si>
  <si>
    <t>גמישות בטמפרטורה נמוכה של יריעה ביטומנית
גמישות בטמפרטורה נמוכה של יריעה ביטומנית</t>
  </si>
  <si>
    <t>עמידות בטמפרטורה של יריעה ביטומנית
עמידות בטמפרטורה של יריעה ביטומנית</t>
  </si>
  <si>
    <t>עמידה בדקירה סטטית של יריעה ביטומנית 
עמידה בדקירה סטטית של יריעה ביטומנית</t>
  </si>
  <si>
    <t>עמידות במים בלחץ של יריעה ביטומנית 
עמידות בלחץ מים יריעה ביטומנית</t>
  </si>
  <si>
    <t>שינוי חוזק קריעה והתארכות יריעה ביטומנית
שינוי חוזק קריעה והתארכות יריעה ביטומנית</t>
  </si>
  <si>
    <t>בדיקת שליפה מתוך הקרקע באמצעות מכשיר Pull out test, עד 3 נקודות של יריע ביטומנית
שליפה מתוך הקרקע יריעה ביטומנית עד 3 נק'</t>
  </si>
  <si>
    <t xml:space="preserve">בדיקות ממברנות חלקות מפוליאתילן בעל צפיפות גבוהה (HDPE)
</t>
  </si>
  <si>
    <t>עובי (ממוצע מזערי) וצפיפות (מזערית) של ממברנה חלקה HDPE
עובי וצפיפות של HDPE</t>
  </si>
  <si>
    <t>חוזק והתארכות בכניעה (ממוצע מזערי)  של ממברנה חלקה HDPE
חוזק והתארכות בכניעה של HDPE</t>
  </si>
  <si>
    <t>חוזק והתארכות בקריעה (ממוצע מזערי)  של ממברנה חלקה HDPE
חוזק והתארכות בקריעה של HDPE</t>
  </si>
  <si>
    <t>התנגדות לקריעה (ממוצע מזערי)  של ממברנה חלקה HDPE
התנגדות לקריעה של HDPE</t>
  </si>
  <si>
    <t>התנגדות לניקוב (ממוצע מזערי)  של ממברנה חלקה HDPE
התנגדות לניקוב של HDPE</t>
  </si>
  <si>
    <t>התנגדות לסדקי מאמץ (ממוצע מזערי)  של ממברנה חלקה HDPE
התנגדות לסדקי מאמץ של HDPE</t>
  </si>
  <si>
    <t>תכולת פחם שחור (תחום)  של ממברנה חלקה HDPE
תכולת פחם שחור (תחום) של HDPE</t>
  </si>
  <si>
    <t>פיזור פיח שחור  של ממברנה חלקה HDPE
פיזור פיח שחור של HDPE</t>
  </si>
  <si>
    <t>זמן אינדוקציה חמצון (OIT) (ממוצע מזערי)  של ממברנה חלקה HDPE
זמן אינדוקציה חמצון (OIT) של HDPE</t>
  </si>
  <si>
    <t>אשפרה בתנור ב-85°C (ממוצע מזערי)  של ממברנה חלקה HDPE
אשפרה בתנור ב-85°C של HDPE</t>
  </si>
  <si>
    <t>בדיקת שליפה מתוך הקרקע באמצעות מכשיר Pull out test, עד 3 נקודות  של ממברנה חלקה HDPE
שליפה מתוך הקרקע של HDPE עד 3 נק'</t>
  </si>
  <si>
    <t xml:space="preserve">בדיקות יריעות גיאוטקסטיל
</t>
  </si>
  <si>
    <t>משקל של יריעת גיאוטקסטיל
משקל של יריעת גיאוטקסטיל</t>
  </si>
  <si>
    <t>מוליכות מים (Permeability) של יריעת גיאוטקסטיל
מוליכות מים של יריעת גיאוטקסטיל</t>
  </si>
  <si>
    <t>גודל נקבים מדומה (AOS) של יריעת גיאוטקסטיל
גודל נקבים מדומה של יריעת גיאוטקסטיל</t>
  </si>
  <si>
    <t>חוזק משתייר לאחר בלייה, במכשיר XENON של יריעת גיאוטקסטיל
חוזק משתייר לאחר בלייה יריעת גיאוטקסטיל</t>
  </si>
  <si>
    <t>חוזק משתייר לאחר בלייה, UV של יריעת גיאוטקסטיל
חוזק משתייר לאחר בלייה UV י גיאוטקסטיל</t>
  </si>
  <si>
    <t>חוזק במתיחה והתארכות לפני ואחרי בלייה של יריעת גיאוטקסטיל
חוזק במתיחה והתארכות לפני ואחרי בלייה</t>
  </si>
  <si>
    <t>חוזק למתיחה GRAB) MD/CD) של יריעת גיאוטקסטיל
חוזק למתיחה MD/CD של יריעת גיאוטקסטיל</t>
  </si>
  <si>
    <t>ספיגת ביטומן של יריעת גיאוטקסטיל
ספיגת ביטומן של יריעת גיאוטקסטיל</t>
  </si>
  <si>
    <t>נקודת התכה של יריעת גיאוטקסטיל
נקודת התכה של יריעת גיאוטקסטיל</t>
  </si>
  <si>
    <t>חוזק לקריעה (Terapezoid) של יריעת גיאוטקסטיל
חוזק לקריעה של יריעת גיאוטקסטיל</t>
  </si>
  <si>
    <t>עמידות בנקירה (Puncture) של יריעת גיאוטקסטיל
עמידות בנקירה של יריעת גיאוטקסטיל</t>
  </si>
  <si>
    <t>חוזק פקיעה (Burst) של יריעת גיאוטקסטיל
חוזק פקיעה של יריעת גיאוטקסטיל</t>
  </si>
  <si>
    <t>חוזק חיבור בתפירה (Sewn Seam) של יריעת גיאוטקסטיל
חוזק חיבור בתפירה של יריעת גיאוטקסטיל</t>
  </si>
  <si>
    <t>בדיקת שליפה מתוך הקרקע באמצעות מכשיר Pull out test, עד 3 נקודות של יריעת גיאוטקסטיל
שליפה מהקרקע של יריעת גיאוטקסטיל עד 3 נק</t>
  </si>
  <si>
    <t xml:space="preserve">בדיקות כוורת גיאוטכנית
</t>
  </si>
  <si>
    <t>צפיפות פוליאתילן של כוורת גיאוטכנית
צפיפות פוליאתילן של כוורת גיאוטכנית</t>
  </si>
  <si>
    <t>עובי דופן חלק של כוורת גיאוטכנית
עובי דופן חלק של כוורת גיאוטכנית</t>
  </si>
  <si>
    <t>עובי דופן מחוספס של כוורת גיאוטכנית
עובי דופן מחוספס של כוורת גיאוטכנית</t>
  </si>
  <si>
    <t>תכולת פחם בכוורת גיאוטכנית
תכולת פחם בכוורת גיאוטכנית</t>
  </si>
  <si>
    <t>עמידות בהיווצרות סדקים תחת עומס סביבתי (מינימום שעות)  של כוורת גיאוטכנית
עמידות בהיוצרות סדקים של כוורת גיאוטכנית</t>
  </si>
  <si>
    <t>כח קריעה של חיבור בקילוף כוורת גיאוטכנית
כח קריעה של חיבור בקילוף כוורת גיאוטכנית</t>
  </si>
  <si>
    <t>נתונים גיאומטריים של כוורת גיאוטכנית
נתונים גיאומטריים של כוורת גיאוטכנית</t>
  </si>
  <si>
    <t xml:space="preserve">בדיקות רשתות "גיאוגריד"
</t>
  </si>
  <si>
    <t>קביעת חוזק המתיחה של גיאוגריד
קביעת חוזק המתיחה של גיאוגריד</t>
  </si>
  <si>
    <t>גודל פתחי של רשת גיאוגריד
גודל פתחי של רשת גיאוגריד</t>
  </si>
  <si>
    <t>עמידות בחום של רשת גיאוגריד
עמידות בחום של רשת גיאוגריד</t>
  </si>
  <si>
    <t>משקל של רשת גיאוגריד
משקל של רשת גיאוגריד</t>
  </si>
  <si>
    <t xml:space="preserve">בדיקות יריעות פחמן (FRP)
</t>
  </si>
  <si>
    <t xml:space="preserve">בדיקות שליפה והידבקות (Pull Off) ביריעות פחמניות FRP
FRP בדיקות שליפה והידבקות (Pull Off) </t>
  </si>
  <si>
    <t>בדיקות חוזק של יריעה פחמנית FRP מוספגת ( החומר המרוכב)
בדיקות חוזק של יריעה פחמנית FRP מוספגת</t>
  </si>
  <si>
    <t xml:space="preserve">תשתית רבד חצץ למסילת רכבת 
</t>
  </si>
  <si>
    <t xml:space="preserve">בדיקת מערכת בדיקות לרבד חצץ למסילת רכבת  בהתאמה לדרישות מפרט רכבת ישראל אוגוסט 2004 </t>
  </si>
  <si>
    <t xml:space="preserve">מדד פחיסות (Flakiness Index)- צורת הגרגר הגס המרכיב את רבד החצץ </t>
  </si>
  <si>
    <t>מדד הצורה (Shape Index)</t>
  </si>
  <si>
    <t>אורך הגרגר</t>
  </si>
  <si>
    <t>ניפוי אגרגטים</t>
  </si>
  <si>
    <t>חלקיקים דקים (Fine Particles)</t>
  </si>
  <si>
    <t>תכולת דקים (Fines)</t>
  </si>
  <si>
    <t xml:space="preserve">דרישות פיזיקליות של האגרגט רכבת
</t>
  </si>
  <si>
    <t>צפיפות גרגר (Particle Density)</t>
  </si>
  <si>
    <t>ספיגות למים (Water Abosorption)</t>
  </si>
  <si>
    <t xml:space="preserve">התנגדות לבלייה (Resistance to wear) - מקדם מיקרו-דוול </t>
  </si>
  <si>
    <t>התנגדות לשחיקה (Resistance to fragmentation)- מקדם לוס אנג'לס</t>
  </si>
  <si>
    <r>
      <t xml:space="preserve">משקל סגולי מדומה Apparent specific gravity </t>
    </r>
    <r>
      <rPr>
        <b/>
        <u/>
        <sz val="10"/>
        <rFont val="Arial"/>
        <family val="2"/>
      </rPr>
      <t>כולל</t>
    </r>
    <r>
      <rPr>
        <sz val="10"/>
        <rFont val="Arial"/>
        <family val="2"/>
      </rPr>
      <t xml:space="preserve"> משקל סגולי ממשי Bulk specific gravity</t>
    </r>
  </si>
  <si>
    <t xml:space="preserve">בדיקות בטון קל טרי 
</t>
  </si>
  <si>
    <t>בדיקה של בטון קל טרי עד 300 מ"ר - 3 מדגמים 12 קוביות 
בדיקה של בטון קל טרי</t>
  </si>
  <si>
    <t>בדיקה של בטון קל טרי לכל 100 מ"ר נוספים מעל 300 מ"ר באותה יציאה - 1 מדגם 4 קוביות 
בדיקה של בטון קל טרי</t>
  </si>
  <si>
    <t>הפרשת מים (בטון טרי) כולל נטילת מדגם בטון טרי ע"י המעבדה
הפרשת מים (בטון טרי) כולל נטילת מדגם בטון טרי ע"י המעבדה</t>
  </si>
  <si>
    <t>תכולת אוויר בשיטת מד לחץ ( בטון טרי ) כולל נטילת מדגם בטון טרי ע"י המעבדה
תכולת אוויר בשיטת מד לחץ ( בטון טרי ) כולל נטילת מדגם בטון טרי ע"י המעבדה</t>
  </si>
  <si>
    <t>בדיקת חוזק הידבקות בטון קשוי לרקע - הטלאות בטון ( יציאה לבדיקה באתר עד 3 יח' לא כולל קידוח בטון קשוי )
בדיקת חוזק הידבקות בטון קשוי לרקע - הטלאות בטון ( יציאה לבדיקה באתר עד 3 יח' לא כולל קידוח בטון קשוי )</t>
  </si>
  <si>
    <t>בדיקת חוזק הידבקות בטון קשוי לרקע - הטלאות בטון ( בדיקה באתר עבור כל יח' מעל 3 יח' באותה יציאה לא כולל קידוח בטון קשוי )
בדיקת חוזק הידבקות בטון קשוי לרקע - הטלאות בטון ( בדיקה באתר עבור כל יח' מעל 3 יח' באותה יציאה לא כולל קידוח בטון קשוי )</t>
  </si>
  <si>
    <t>צפיפות עבור שכבה ראשונה - בשיטת האיטום בוואקום
צפיפות עבור שכבה ראשונה - בשיטת האיטום בוואקום</t>
  </si>
  <si>
    <t xml:space="preserve">צפיפות  כל שכבת אספלט נוספת באותה הליבה - - בשיטת האיטום בוואקום
</t>
  </si>
  <si>
    <t xml:space="preserve">בדיקות בטון טרי - תוספת למחירון
</t>
  </si>
  <si>
    <t xml:space="preserve">בדיקת סומך של בטון טרי בשיטת וי בי 
בדיקת סומך של בטון טרי בשיטת וי בי </t>
  </si>
  <si>
    <t>בדיקת סומך של בטון טרי - דרגת ההידוק
בדיקת סומך של בטון טרי באמצעות מדידת דרגת ההידוק</t>
  </si>
  <si>
    <t>בדיקת סומך של בטון טרי - שולחן זרימה
בדיקת סומך של בטון טרי באמצעות שולחן זרימה</t>
  </si>
  <si>
    <t xml:space="preserve">בדיקת צפיפות של בטון טרי
בדיקת בטון טרי - צפיפות </t>
  </si>
  <si>
    <t xml:space="preserve">בדיקות בטון קשוי - תוספת למחירון
</t>
  </si>
  <si>
    <t>בדיקת חוזק הבטון הקשוי - חוזק כפיפה ( בדיקת 3 מנסרות ) כולל נטילה והכנה דוגמאות .
בדיקת חוזק הבטון הקשוי - חוזק כפיפה</t>
  </si>
  <si>
    <t>בדיקת חוזק הבטון הקשוי - חוזק מתיחה לא ישירה - ( בדיקת 3 דוגמאות ) כולל נטילה והכנת דוגמאות .
בדיקת חוזק הבטון הקשוי - חוזק מתיחה לא ישירה</t>
  </si>
  <si>
    <t>בדיקות לא הרסניות של בטון קשוי - בדיקת קשיות שטח הפנים באמצעות פטיש רתע (שמידט) יציאה עד 20 נק'
בדיקות לא הרסניות של בטון קשוי - בדיקת קשיות באמצעות פטיש רתע (שמידט)</t>
  </si>
  <si>
    <t>תכונות בטון קשוי למעט חוזק - בדיקת מסה סגולית מרחבית וכושר הספיגות למים
תכונות בטון קשוי למעט חוזק - מסה סגולית מרחבית וכושר הספיגות למים</t>
  </si>
  <si>
    <t xml:space="preserve">תכונות בטון קשוי למעט חוזק - בדיקת עומק החדירה של מים בלחץ ( בדיקת 3 דוגמאות ) כולל נטילה והכנה דוגמאות .
תכונות בטון קשוי למעט חוזק - עומק החדירה של מים בלחץ </t>
  </si>
  <si>
    <t xml:space="preserve">תכונות בטון קשוי למעט חוזק - בדיקת ספיגות נימית
תכונות בטון קשוי למעט חוזק - ספיגות נימית </t>
  </si>
  <si>
    <t xml:space="preserve">תכונות בטון קשוי למעט חוזק - בדיקת עמידות בשחיקה
תכונות בטון קשוי למעט חוזק - עמידות בשחיקה </t>
  </si>
  <si>
    <t xml:space="preserve">תכונות בטון קשוי למעט חוזק - בדיקת מודול האלסטיות בלחיצה ( בדיקת 3 דוגמאות ) כולל נטילה והכנה דוגמאות .
תכונות בטון קשוי למעט חוזק - מודול האלסטיות בלחיצה </t>
  </si>
  <si>
    <t>בדיקת התנגדות לחדירת יוני כלור לבטון קשוי 
בדיקת התנגדות לחדירת יוני כלור לבטון קשוי</t>
  </si>
  <si>
    <t>בדיקת מישוריות פני אספלט , מצע , אגו"מ 
בדיקת מישוריות פני אספלט , מצע , אגו"מ</t>
  </si>
  <si>
    <t>מחירון מעבדות ב'</t>
  </si>
  <si>
    <t>שירותי בדיקות במעבדה מרכזית</t>
  </si>
  <si>
    <t>בדיקות קרקע</t>
  </si>
  <si>
    <t>קידוחים ובורות ניסיון</t>
  </si>
  <si>
    <t>קידוח מבנה במקדח "אוגר" בקוטר "8 עד עומק 6 מ'
קידוח במקדח אוגר קוטר ''8 עד לעומק 6 מ'</t>
  </si>
  <si>
    <t>קידוח מבנה במקדח "אוגר" בקוטר "8 עד עומק 6 מ', תשלום עבור עבודת לילה
קידוח במקדח אוגר ''8 עד לעומק 6 מ', לילה</t>
  </si>
  <si>
    <t>קידוח מבנה במקדח "אוגר" בקוטר "4 - "6 בתחום העומקים 0 - 4 מ'
קידוח במקדח אוגר קוטר ''4-6 לעומק 0-4 מ'</t>
  </si>
  <si>
    <t>קידוח מבנה במקדח "אוגר" בקוטר "4 - "6 בתחום העומקים 0 - 4 מ', תשלום עבור עבודת לילה
קידוח במקדח אוגר ''4-6 לעומק 0-4 מ, לילה</t>
  </si>
  <si>
    <t>קידוח במקדח "אוגר" בקוטר "4 - "6 בתחום העומקים 0 - 15 מ'
קידוח במקדח אוגר קוטר ''4-6 עומק 0-15 מ'</t>
  </si>
  <si>
    <t>קידוח במקדח "אוגר" בקוטר "4 - "6 בתחום העומקים 0 - 15 מ', תשלום עבור עבודת לילה
קידוח במקדח אוגר ''4-6 עומק 0-15 מ, לילה</t>
  </si>
  <si>
    <t>קידוח במקדח "אוגר" בקוטר "4 - "6 בתחום העומקים 15 - 30 מ'
קידוח במקדח אוגר קוט ''4-6 עומק 15-30 מ'</t>
  </si>
  <si>
    <t>קידוח במקדח "אוגר" בקוטר "4 - "6 בתחום העומקים 15 - 30 מ', תשלום עבור עבודת לילה
קידוח במקד אוגר ''4-6 עומק 15-30 מ, לילה</t>
  </si>
  <si>
    <t>קידוח  במקדח "אוגר" בקוטר "4 - "6  לעומק 30 מ' ויותר
קידוח במקדח אוגר קוטר ''4-6 לעומק 30 מ'</t>
  </si>
  <si>
    <t>קידוח  במקדח "אוגר" בקוטר "4 - "6  לעומק 30 מ' ויותר, תשלום עבור עבודת לילה
קידוח במקדח אוגר ''4-6 לעומק 30 מ', לילה</t>
  </si>
  <si>
    <t>קידוח במקדח "אוגר" חלול בקוטר "4 - "6 בתחום העומקים 0 - 15 מ'
קידוח במקדח אוגר חלול קו ''4-6 ל-0-15 מ'</t>
  </si>
  <si>
    <t>קידוח במקדח "אוגר" חלול בקוטר "4 - "6 בתחום העומקים 0 - 15 מ', תשלום עבור עבודת לילה
קידוח במק אוגר חלול ''4-6 ל-0-15 מ, לילה</t>
  </si>
  <si>
    <t>קידוח במקדח "אוגר" חלול בקוטר "4 - "6  בתחום העומקים 15 - 30 מ'
קידוח במקדח אוגר חלול קו ''4-6 ל-15-30 מ</t>
  </si>
  <si>
    <t>קידוח במקדח "אוגר" חלול בקוטר "4 - "6  בתחום העומקים 15 - 30 מ', תשלום עבור עבודת לילה
קידוח במ אוגר חלול ''4-6 ל-15-30 מ, לילה</t>
  </si>
  <si>
    <t>קדיחה במקדח "אוגר" חלול בקוטר "4 - "6  לעומק 30 מ' ויותר
קידוח במקדח אוגר חלול קוטר ''4-6 ל-30 מ'</t>
  </si>
  <si>
    <t>קדיחה במקדח "אוגר" חלול בקוטר "4 - "6  לעומק 30 מ' ויותר, תשלום עבור עבודת לילה
קיד במק אוגר חלול קוטר ''4-6 ל-30 מ לילה</t>
  </si>
  <si>
    <t>קדיחה במקדח כלונסאות 150 - M בקוטר 40 עד 60 ס"מ (+שימוש במקדחי וידיה)
קדיחה במקדח כלונסאות M150 קוטר 40-60 סמ</t>
  </si>
  <si>
    <t>קדיחה במקדח כלונסאות 150 - M בקוטר 40 עד 60 ס"מ, תשלום עבור עבודת לילה
קדיחה במקדח כלונסאות 40-60 M150 סמ, לילה</t>
  </si>
  <si>
    <t>קדיחה במקדח כלונסאות 250 - M בקוטר 45 עד 100 ס"מ (+שימוש במקדחי וידיה)
קדיחה במקדח כלונסאות M250 קוטר 45-100 סמ</t>
  </si>
  <si>
    <t>קדיחה במקדח כלונסאות 250 - M בקוטר 45 עד 100 ס"מ, תשלום עבור עבודת לילה
קדיחה במקד כלונסאות 45-100 M250 סמ, לילה</t>
  </si>
  <si>
    <t>סתימת קדחים בבטון ב- 15
סתימת קדחים בבטון ב- 15</t>
  </si>
  <si>
    <t>מ"ק</t>
  </si>
  <si>
    <t>סתימת קדחים בבטון ב- 15, תשלום עבור עבודת לילה
סתימת קדחים בבטון ב- 15, לילה</t>
  </si>
  <si>
    <t>סתימת קדחים בבטון ב- 15 (כולל עבודת צוות)
סתימת קדחים בבטון ב- 15 כולל עבודת צוות</t>
  </si>
  <si>
    <t>סתימת קדחים בבטון ב- 15 (כולל עבודת צוות), תשלום עבור עבודת לילה
סתימת קדח בבטון ב- 15 כולל עב צוות, לילה</t>
  </si>
  <si>
    <t>קידוחי גישוש עם מכונת "ואגון דריל" או דומה בקוטר "3 עד עומק 15 מ'.
קידוח גישוש ואגון דריל ''3 עד עומק 15 מ'</t>
  </si>
  <si>
    <t>קידוחי גישוש עם מכונת "ואגון דריל" או דומה בקוטר "3 עד עומק 15 מ', תשלום עבור עבודת לילה
קידוח גישוש ואגון דריל ''3 עד 15 מ, לילה</t>
  </si>
  <si>
    <t>התארגנות חד פעמית לביצוע קידוחי גישוש עם מכונת "ואגון דריל" או דומה בקוטר "3 עד עומק 15 מ'.
התארגנות חד פעמית לביצוע קידוח גישוש</t>
  </si>
  <si>
    <t>קדיחה בצרורות בקוטר "4 - "6 בתחום העומקים 0 - 15 מ'
קדיחה בצרורות קוטר ''4-6 לעומק 0-15 מ'</t>
  </si>
  <si>
    <t>קדיחה בצרורות בקוטר "4 - "6 בתחום העומקים 0 - 15 מ', תשלום עבור עבודת לילה
קדיחה בצרורות ''4-6 לעומק 0-15 מ', לילה</t>
  </si>
  <si>
    <t>קדיחה בצרורות בקוטר "4 - "6 בתחום העומקים 15 - 30 מ'
קדיחה בצרורות קוטר ''4-6 לעומק 15-30 מ'</t>
  </si>
  <si>
    <t>קדיחה בצרורות בקוטר "4 - "6 בתחום העומקים 15 - 30 מ', תשלום עבור עבודת לילה
קדיחה בצרורות ''4-6 לעומק 15-30 מ', לילה</t>
  </si>
  <si>
    <t>קדיחה בצרורות בקוטר "4 - "6 לעומק 30 מ' ויותר
קדיחה בצרורות קוטר ''4-6 לעומק 30 מ'</t>
  </si>
  <si>
    <t>קדיחה בצרורות בקוטר "4 - "6 לעומק 30 מ' ויותר, תשלום עבור עבודת לילה
קדיחה בצרורות ''4-6 לעומק 30 מ', לילה</t>
  </si>
  <si>
    <t>קדיחת גלעין בסלע קוטר 63 מ"מ בתחום העומקים 0 - 15 מ'
קדיחת גלעין בסלע 63 מ''מ לעומק 0-15 מ'</t>
  </si>
  <si>
    <t>קדיחת גלעין בסלע קוטר 63 מ"מ בתחום העומקים 0 - 15 מ', תשלום עבור עבודת לילה
קד גלעין בסלע 63 מ''מ לעומק 0-15 מ, לילה</t>
  </si>
  <si>
    <t>קדיחת גלעין בסלע קוטר 63 מ"מ בתחום העומקים 15 - 30 מ'
קדיחת גלעין בסלע 63 מ''מ לעומק 15-30 מ'</t>
  </si>
  <si>
    <t>קדיחת גלעין בסלע קוטר 63 מ"מ בתחום העומקים 15 - 30 מ', תשלום עבור עבודת לילה
ק גלעין בסלע 63 מ''מ לעומק 15-30 מ, לילה</t>
  </si>
  <si>
    <t>קדיחת גלעין בסלע קוטר 63 מ"מ בתחום העומקים 30 - 60 מ'
קדיחת גלעין בסלע 63 מ''מ לעומק 30-60 מ'</t>
  </si>
  <si>
    <t>קדיחת גלעין בסלע קוטר 63 מ"מ בתחום העומקים 30 - 60 מ', תשלום עבור עבודת לילה
ק גלעין בסלע 63 מ''מ לעומק 30-60 מ, לילה</t>
  </si>
  <si>
    <t>קדיחת גלעין בסלע קוטר 63 מ"מ לעומק 60 מ' ויותר
קדיחת גלעין בסלע 63 ממ לעומק 60 מ' ויותר</t>
  </si>
  <si>
    <t>קדיחת גלעין בסלע קוטר 63 מ"מ לעומק 60 מ' ויותר, תשלום עבור עבודת לילה
קדיחת גלעין בסלע 63 ממ לעומק 60 מ, לילה</t>
  </si>
  <si>
    <t>קדיחת "רוק ביט" קוטר "4 - "6 בתחום העומקים 0 - 15 מ'
קדיחת רוקביט קוטר ''4-6 לעומק 0-15 מ'</t>
  </si>
  <si>
    <t>קדיחת "רוק ביט" קוטר "4 - "6 בתחום העומקים 0 - 15 מ', תשלום עבור עבודת לילה
קדיחת רוקביט ''4-6 לעומק 0-15 מ', לילה</t>
  </si>
  <si>
    <t>קדיחת "רוק ביט" קוטר "4 - "6 בתחום העומקים 15 - 30 מ'
קדיחת רוקביט בקוטר ''4-6 לעומק 15-30 מ'</t>
  </si>
  <si>
    <t>קדיחת "רוק ביט" קוטר "4 - "6 בתחום העומקים 15 - 30 מ', תשלום עבור עבודת לילה
קדיחת רוקביט ''4-6 לעומק 15-30 מ', לילה</t>
  </si>
  <si>
    <t>קדיחת "רוק ביט" קוטר "4 - "6 בתחום העומקים 30 - 60 מ'
קדיחת רוקביט בקוטר ''4-6 לעומק 30-60 מ'</t>
  </si>
  <si>
    <t>קדיחת "רוק ביט" קוטר "4 - "6 בתחום העומקים 30 - 60 מ', תשלום עבור עבודת לילה
קדיחת רוקביט ''4-6 לעומק 30-60 מ', לילה</t>
  </si>
  <si>
    <t>קדיחת "רוק ביט" קוטר "4 - "6 לעומק 60 מ' ויותר
קדיחת רוקביט קוטר ''4-6 עומק 60 מ' ויותר</t>
  </si>
  <si>
    <t>קדיחת "רוק ביט" קוטר "4 - "6 לעומק 60 מ' ויותר, תשלום עבור עבודת לילה
קדיחת רוקביט ''4-6 עומק 60 מ ויותר, לילה</t>
  </si>
  <si>
    <t>קדיחת "רוק ביט" קוטר "8 בתחום העומקים 0 - 15 מ'
קדיחת רוקביט קוטר ''8 לעומק 0-15 מ'</t>
  </si>
  <si>
    <t>קדיחת "רוק ביט" קוטר "8 בתחום העומקים 0 - 15 מ', תשלום עבור עבודת לילה
קדיחת רוקביט ''8 לעומק 0-15 מ', לילה</t>
  </si>
  <si>
    <t>קדיחת "רוק ביט" קוטר "8 בתחום העומקים 15 - 30 מ'
קדיחת רוקביט קוטר ''8 לעומק 15-30 מ'</t>
  </si>
  <si>
    <t>קדיחת "רוק ביט" קוטר "8 בתחום העומקים 15 - 30 מ', תשלום עבור עבודת לילה
קדיחת רוקביט ''8 לעומק 15-30 מ', לילה</t>
  </si>
  <si>
    <t>קדיחת "רוק ביט" קוטר "8 בתחום העומקים 30 - 60 מ'
קדיחת רוקביט קוטר ''8 לעומק 30-60 מ'</t>
  </si>
  <si>
    <t>קדיחת "רוק ביט" קוטר "8 בתחום העומקים 30 - 60 מ', תשלום עבור עבודת לילה
קדיחת רוקביט ''8 לעומק 30-60 מ', לילה</t>
  </si>
  <si>
    <t>קדיחת "רוק ביט" קוטר "8 לעומק 60 מ' ויותר
קדיחת רוקביט קוטר ''8 לעומק 60 מ' ויותר</t>
  </si>
  <si>
    <t>קדיחת "רוק ביט" קוטר "8 לעומק 60 מ' ויותר, תשלום עבור עבודת לילה
קדיחת רוקביט ''8 לעומק 60 מ' ויותר, לילה</t>
  </si>
  <si>
    <t>ארגזי גלעין
ארגזי גלעין</t>
  </si>
  <si>
    <t>שימוש בצינור מגן בקידוחים בקוטר עד "8
שימוש צינור מגן בקידוחים בקוטר עד ''8</t>
  </si>
  <si>
    <t>שימוש בצינור מגן בקידוחים בקוטר עד "8, תשלום עבור עבודת לילה
שימוש צינור מגן בקידוחים עד ''8, לילה</t>
  </si>
  <si>
    <t>שימוש בצינור מגן בקידוחים בקוטר "10
שימוש צינור מגן בקידוחים בקוטר ''10</t>
  </si>
  <si>
    <t>שימוש בצינור מגן בקידוחים בקוטר "10, תשלום עבור עבודת לילה
שימוש צינור מגן בקידוחים ''10, לילה</t>
  </si>
  <si>
    <t>שימוש בבנטוניט בקידוחים בקוטר עד "10
שימוש בבנטונייט בקידוחים בקוטר עד ''10</t>
  </si>
  <si>
    <t>שימוש בבנטוניט בקידוחים בקוטר עד "10, תשלום עבור עבודת לילה
שימוש בבנטונייט בקידוחים עד ''10, לילה</t>
  </si>
  <si>
    <t>ביצוע בור בדיקה לעומק 4 מ' עם מדרגות במפלסים (0.2,1.0,2.0,3.0 מ')
ביצוע בור בדיקה לעומק 4 מ' עם מדרגות</t>
  </si>
  <si>
    <t>ביצוע בור בדיקה לעומק 4 מ' עם מדרגות במפלסים (0.2,1.0,2.0,3.0 מ'), תשלום עבור עבודת לילה
ביצוע בור בדיקה עומק 4 מ עם מדרגות, לילה</t>
  </si>
  <si>
    <t>נטילת מדגם בלתי מופר מקידוח מעומק כלשהו
נטילת מדגם בלתי מופר בקידוח</t>
  </si>
  <si>
    <t>נטילת מדגם בלתי מופר מקידוח מעומק כלשהו, תשלום עבור עבודת לילה
נטילת מדגם בלתי מופר בקידוח, לילה</t>
  </si>
  <si>
    <t>נטילת מדגם בלתי מופר בבורות בדיקה ממפלס כלשהו
נטילת מדגם בלתי מופר בבורות בדיקה</t>
  </si>
  <si>
    <t>נטילת מדגם בלתי מופר בבורות בדיקה ממפלס כלשהו, תשלום עבור עבודת לילה
נטילת מדגם בלתי מופר בבורות בדיקה, לילה</t>
  </si>
  <si>
    <t>נטילת מדגם קרקע בלתי מופר מבורות בדיקה ממפלס כלשהו לבדיקת מת"ק במעבדה
נטילת מדגם קרקע בלתי מופר לבדיקת מת''ק</t>
  </si>
  <si>
    <t>נטילת מדגם קרקע בלתי מופר מבורות בדיקה ממפלס כלשהו לבדיקת מת"ק במעבדה, תשלום עבור עבודת לילה
נטילת מדגם קרק בלתי מופר לבדיקת מתק לילה</t>
  </si>
  <si>
    <t>נטילת מדגם קרקע בלתי מופר בתיבה במידות 50 * 30 * 30 (ס"מ)
נטילת מדגם קרקע בלתי מופר בתיבה</t>
  </si>
  <si>
    <t>נטילת מדגם קרקע בלתי מופר בתיבה במידות 50 * 30 * 30 (ס"מ), תשלום עבור עבודת לילה
נטילת מדגם קרקע בלתי מופר בתיבה, לילה</t>
  </si>
  <si>
    <t>בדיקת החדרה תקנית (SPT)
בדיקת החדרה תקנית (SPT)</t>
  </si>
  <si>
    <t>בדיקת החדרה תקנית (SPT), תשלום עבור עבודת לילה
בדיקת החדרה תקנית (SPT), לילה</t>
  </si>
  <si>
    <t>בדיקות מכנף VT
בדיקות מכנף VT</t>
  </si>
  <si>
    <t>בדיקות מכנף VT, תשלום עבור עבודת לילה
בדיקות מכנף VT, לילה</t>
  </si>
  <si>
    <t>בדיקת פרסיומטר כולל מחזור פריקה-העמסה עם מכשיר בעל לחץ מרבי של 2.5 מגפ"ס כולל קידוח בקוטר הנדרש בתחום הבדיקה.
בדיקת פרסיומטר לחץ מרבי של 2.5 מגפ''ס</t>
  </si>
  <si>
    <t>כנ"ל עם מכשיר בעל לחץ מרבי של 10 מגפ"ס.
בדיקת פרסיומטר לחץ מרבי של 10 מגפ''ס</t>
  </si>
  <si>
    <t>מדידת מת"ק בשדה (CBR in-situ)
מדידת מת''ק בשדה (CBR in-situ)</t>
  </si>
  <si>
    <t>מדידת קשיחות אלסטית באתר באמצעות  LIGHT DROP WEIGHT) LDW)
מדידת קשיחות אלסטית באתר באמצעות LDW</t>
  </si>
  <si>
    <t>מדידת קשיחות אלסטית באתר באמצעות ה- GeoGauge במפלסים שונים (בורות)
מדידת קשיחות אלסטית באמצעות ה- GeoGauge</t>
  </si>
  <si>
    <t>בדיקת (CPT (Test Cone Penetration ללא מדידת לחץ מי נקבובים כולל פענוח
בדיקת CPT ללא מדידת לחץ מי נקבובים</t>
  </si>
  <si>
    <t>בדיקת (CPT (Test Cone Penetration כולל מדידת לחץ מי נקבובים כולל פענוח
בדיקת CPT כולל מדידת לחץ מי נקבובים</t>
  </si>
  <si>
    <t>התקנת צינור למד שיפוע (אינקלינומטר)
התקנת צינור למד שיפוע (אינקלינומטר)</t>
  </si>
  <si>
    <t>מדידה במד שיפוע (אינקלינומטר)
מדידה במד שיפוע (אינקלינומטר)</t>
  </si>
  <si>
    <t>התקנת צינור תצפית מחורר (לא כולל קידוח)
התקנת צינור תצפית מחורר</t>
  </si>
  <si>
    <t>התקנת צינור תצפית אטום (לא כולל קידוח)
התקנת צינור תצפית אטום</t>
  </si>
  <si>
    <t>מדידת מפלס מים בצינורות תצפית 
מדידת מפלס מים בצינורות תצפית</t>
  </si>
  <si>
    <t>בדיקת חדירות למים בשדה (Well Permeability)
בדיקת חדירות מים בשדה בקידוחים</t>
  </si>
  <si>
    <t xml:space="preserve">בדיקות קרקע שונות
</t>
  </si>
  <si>
    <t>משקל יחסי
משקל יחסי</t>
  </si>
  <si>
    <t>הרכב מכני של הקרקע ללא הידרומטר (שטיפה בלבד)
הרכב מכני של קרקע ללא הידרומטר</t>
  </si>
  <si>
    <t>מודול השיבה על מדגם מהודק
מודול השיבה על מדגם מהודק</t>
  </si>
  <si>
    <t>מודול השיבה על מדגם בלתי מופר
מודול השיבה על מדגם בלתי מופר</t>
  </si>
  <si>
    <t>בדיקת מת"ק על מדגמים בלתי מופרים ברטיבות טבעית וברוויה 
בדיקת מת''ק למדגמים בלתי מופרים ברטיבות</t>
  </si>
  <si>
    <t>בדיקת יניקה מעבדתית - נייר פילטר
בדיקת יניקה מעבדתית - נייר פילטר</t>
  </si>
  <si>
    <t>בדיקת יניקה מעבדתית בשיטת Psychrometer
בדיקת יניקה מעבדתית בשיטת Psychrometer</t>
  </si>
  <si>
    <t>מיון הסתכלותי ורטיבות</t>
  </si>
  <si>
    <t>תכולת בולי חרסית
תכולת בולי חרסית</t>
  </si>
  <si>
    <t xml:space="preserve">בדיקת זרם
</t>
  </si>
  <si>
    <t>בדיקת דיספרסיביות (PINHOLE TEST)
בדיקת דיספרסיביות (PINHOLE TEST)</t>
  </si>
  <si>
    <t xml:space="preserve">גזירה
</t>
  </si>
  <si>
    <t>חוזק לחיצה בלא כלוא בקרקע קוהזיבית (כולל הכנת מדגם ומדידת הצפיפות)
חוזק לחיצה בלא כלוא בקרקע קוהזיבית</t>
  </si>
  <si>
    <t>חוזק לחיצה בלא כלוא בסלע (כולל הכנת מדגם, השריה ומדידת הצפיפות)
חוזק לחיצה בלא כלוא בסלע</t>
  </si>
  <si>
    <t xml:space="preserve">גזירה ישירה
</t>
  </si>
  <si>
    <t>קביעת זווית חיכוך פנימי וקוהזיה באמצעות בדיקת גזירה ישירה מנוקזת
גזירה ישירה מנוקזת</t>
  </si>
  <si>
    <t>קביעת זווית חיכוך פנימי וקוהזיה באמצעות בדיקת גזירה ישירה בלתי מנוקזת
גזירה ישירה בלתי מנוקזת</t>
  </si>
  <si>
    <t>גזירה ישירה- קביעת חוזק משתייר בעזרת מכשיר גזירה טבעתי
קביעת חוזק משתייר במכשיר גזירה טבעתי</t>
  </si>
  <si>
    <t>בדיקת גזירה ישירה מנוקזת כולל המשך לקביעת חוזק משתייר
גזירה ישירה מנוקזת + לקביעת חוזק משתייר</t>
  </si>
  <si>
    <t>בדיקת גזירה ישירה בתא גדול לקרקעות גסות גרגר
גזירה ישירה בתא גדול לקרקעות גסות גרגר</t>
  </si>
  <si>
    <t xml:space="preserve">גזירה מרחבית
</t>
  </si>
  <si>
    <t>קביעת זווית חיכוך פנימי וקוהזיה באמצעות בדיקת גזירה מרחבית בלתי מנוקזת לאחר קונסולידציה (CU) - כולל  מדידת לחץ מי נקבובים בשלושה לחצי תא שונים
גזירה מרחבית בלתי מנוקזת לאחר קונסו (CU)</t>
  </si>
  <si>
    <t>קביעת זוית חיכוך פנימי וקוהזיה באמצעות בדיקת גזירה מרחבית בלתי מנוקזת ללא קונסולידציה (UU)
גזירה מרחבית בלתי מנוקזת ללא קונסו (UU)</t>
  </si>
  <si>
    <t>בדיקת גזירה מרחבית מנוקזת בקרקעות גרנולריות (CD)
גזירה מרחבית מנוקזת בקרקע גרנולרית (CD)</t>
  </si>
  <si>
    <t>בדיקת גזירה מרחבית מנוקזת בקרקעות קוהזיביות (CD)
גזירה מרחבית מנוקזת בקרקע קוהזיבית (CD)</t>
  </si>
  <si>
    <t>בדיקת גזירה מרחבית בלתי מנוקזת כולל מדידת לחץ מי נקבובים לאחר העמסה מחזורית של לפחות 10-20 מחזורים, בתדירות נמוכה עד 0.2Hz, מאמץ נורמלי 1
גזירה מרחבית בלתי מנוקזת בתדירות 0.2Hz</t>
  </si>
  <si>
    <t>בדיקת גזירה מרחבית בלתי מנוקזת כולל מדידת לחץ מי נקבובים לאחר העמסה מחזורית של לפחות 10-20 מחזורים, בתדירות נמוכה מעל 0.5Hz, מאמץ נורמלי 1
גזירה מרחבית בלתי מנוקזת בתדירות 0.5Hz</t>
  </si>
  <si>
    <t xml:space="preserve">גזירה מחזורית
</t>
  </si>
  <si>
    <t>בדיקת התנזלות-גזירה מחזורית בלתי מנוקזת לאחר קונסולידציה כולל מדידת לחץ מי נקבובים
בדיקת התנזלות גזירה מחזורית בלתי מנוקזת</t>
  </si>
  <si>
    <t xml:space="preserve">קונסולידציה
</t>
  </si>
  <si>
    <t>בדיקת מייט- Collapse
בדיקת מייט- Collapse</t>
  </si>
  <si>
    <t>בדיקת קונסולידציה על חומר חרסיתי עד הגדרת פרמטר   Cc בקו ישר דרך 3 נקודות בתחום דחוס נורמלי. כולל: הכנת המדגם ,מדידת לחץ/שיעור תפיחה
קונסולידציה על חומר חרסיתי</t>
  </si>
  <si>
    <t>תוספת לנ"ל עבור העמסה חוזרת עד לקבלת 3 נק' לתיאור עקום ה- Rebound
קונסולידציה על חומר חרסיתי העמסה חוזרת</t>
  </si>
  <si>
    <t xml:space="preserve">בדיקות לקרקע משוריינת באמצעות רשתות פלדה
</t>
  </si>
  <si>
    <t>הגבה (pH(OH בקרקע משוריינת עם רשתות פלדה
הגבה (pH(OH בקרקע משוריינת עם רשתות פלדה</t>
  </si>
  <si>
    <t>תכולת כלוריד קרקע משוריינת עם רשתות פלדה
תכולת כלוריד קרקע משוריינת עם רשתות פלדה</t>
  </si>
  <si>
    <t>תכולת סולפאט קרקע משוריינת עם רשתות פלדה
תכולת סולפאט קרקע משוריינת עם רשתות פלדה</t>
  </si>
  <si>
    <t xml:space="preserve">בדיקות לתערובת איטום בחום
</t>
  </si>
  <si>
    <t>בדיקת טמפ' החימום הבטוחה המרבית של אספלט
בדיקת טמפ' החימום הבטוחה המרבית של אספלט</t>
  </si>
  <si>
    <t>בדיקת חדירות קונוס באספלט
בדיקת חדירות קונוס באספלט</t>
  </si>
  <si>
    <t>בדיקת עמידות של אספלט בטמפרטרה גבוהה
בדיקת עמידות של אספלט בטמפרטרה גבוהה</t>
  </si>
  <si>
    <t>בדיקת הדבקות של אספלט בטמפרטורות נמוכות
בדיקת הדבקות של אספלט בטמפרטורות נמוכות</t>
  </si>
  <si>
    <t>בדיקת הדבקות של אספלט בטמפרטורות גבוהות
בדיקת הדבקות של אספלט בטמפרטורות גבוהות</t>
  </si>
  <si>
    <t>בדיקת שיבה (אלסטיות) של אספלט
בדיקת שיבה (אלסטיות) של אספלט</t>
  </si>
  <si>
    <t xml:space="preserve">בדיקות בטון, ברזל, פלדה וברגי פלדה, בדיקות גילוון
</t>
  </si>
  <si>
    <t xml:space="preserve">בדיקות חומרים לריצוף
</t>
  </si>
  <si>
    <t>בדיקת אבן טבעית
בדיקת אבן טבעית</t>
  </si>
  <si>
    <t>בדיקת אריחי קרמיקה לחיפוי (לקירות)
בדיקת אריחי קרמיקה לחיפוי (לקירות)</t>
  </si>
  <si>
    <t xml:space="preserve">בדיקות חומרים לקירות
</t>
  </si>
  <si>
    <t>בדיקת חוזק הדבקות אבן נסורה באתר
בדיקת חוזק הדבקות אבן נסורה באתר</t>
  </si>
  <si>
    <t>בדיקת אבן לחיפוי קירות בתנאי סביבה רגילים
בדיקת אבן לחיפוי קירות תנאי סביבה רגילים</t>
  </si>
  <si>
    <t>בדיקת אבן לחיפוי קירות בתנאי סביבת ים
בדיקת אבן לחיפוי קירות בתנאי סביבת ים</t>
  </si>
  <si>
    <t xml:space="preserve">בדיקות זיון
</t>
  </si>
  <si>
    <t>בדיקות ברזל זיון
בדיקות ברזל זיון</t>
  </si>
  <si>
    <t>קומפ'</t>
  </si>
  <si>
    <t>בדיקת כמות ומיקום מוטות זיון קיימים
בדיקת כמות ומיקום מוטות זיון קיימים</t>
  </si>
  <si>
    <t>בדיקת קורוזיה במוטות זיון בשיטת Half Cell
בדיקת קורוזיה מוטות זיון בשיטת Half Cell</t>
  </si>
  <si>
    <t>בדיקת מצב קורזיה בכבלי דריכה
בדיקת מצב קורזיה בכבלי דריכה</t>
  </si>
  <si>
    <t>בדיקת עובי כיסוי הבטון מעל ברזל זיון באלמנט קיים בשיטת אל הרס, מדידה עד 100 מ"א בפס בדיקה אחד
עובי כיסוי הבטון אלמנט קיים, עד 100 מא</t>
  </si>
  <si>
    <t>בדיקת עובי כיסוי הבטון מעל ברזל זיון באלמנט קיים בשיטת אל הרס, לכל 10 מ"א נוספים בפס בדיקה אחד
עובי כיסוי הבטון אלמנט קיים, כל 10 נוסף</t>
  </si>
  <si>
    <t xml:space="preserve">בדיקות כימיות בבטון
</t>
  </si>
  <si>
    <t>בדיקות תכולת כלורידים ממשקל הבטון
בדיקות תכולת כלורידים ממשקל הבטון</t>
  </si>
  <si>
    <t>בדיקה להתנגדות לחדירת כלוריד יון בבטון
בדיקה להתנגדות לחדירת כלוריד יון בבטון</t>
  </si>
  <si>
    <t>בדיקות PH בבטון
בדיקות PH בבטון</t>
  </si>
  <si>
    <t>בדיקות קרבונציה בבטון
בדיקות קרבונציה בבטון</t>
  </si>
  <si>
    <t xml:space="preserve">בדיקות תמרורים ושלטים
</t>
  </si>
  <si>
    <t>בדיקות קואורדינטות גוונים (כרומטיות) ומקדם בהיקות של חומר מחזיר אור בתמרורים ושלטים
קואו' גוונים ומקדם בהיקות בתמרור/שלט</t>
  </si>
  <si>
    <t>בדיקות ערכי החזר אור של חומר מחזיר אור בתמרורים ושלטים
ערכי החזר אור של חומר בתמרור/שלט</t>
  </si>
  <si>
    <t>בדיקות עובי הפח 
בדיקות עובי הפח</t>
  </si>
  <si>
    <t>בדיקות סוג אלומניום והרכב כימי, כולל הכנה (ליטוש להסרת ציפוי וצבע)
בדיקות סוג אלומניום והרכב כימי כולל הכנה</t>
  </si>
  <si>
    <t>בדיקות סוג אלומניום והרכב כימי, ללא הכנה
בדיקות סוג אלומניום והרכב כימי ללא הכנה</t>
  </si>
  <si>
    <t>עמידות המתקן לעומסי רוח
בדיקות עמידות המתקן לעומסי רוח</t>
  </si>
  <si>
    <t>בדיקת גמישות עם "זיכרון" למצב התחלתי עבור עמודים גמישים
בדיקות גמישות עם 'זיכרון' עמודים גמישים</t>
  </si>
  <si>
    <t>עמידה בפני משבי רוח עבור אבזרים מונעי סנוור
עמידה בפני משבי רוח אבזרים מונעי סנוור</t>
  </si>
  <si>
    <t xml:space="preserve">בדיקות איכות פני מיסעה
</t>
  </si>
  <si>
    <t xml:space="preserve">בדיקות עיני חתול
</t>
  </si>
  <si>
    <t>בדיקת עיני חתול לפני ישום
בדיקת עיני חתול לפני ישום</t>
  </si>
  <si>
    <t>בדיקת עיני חתול בקרה לאחר ישום
בדיקת עיני חתול בקרה לאחר ישום</t>
  </si>
  <si>
    <t>בדיקת עיני חתול בקרה לאחר ישום, תשלום עבור עבודת לילה
בדיקת עיני חתול בקרה לאחר ישום, לילה</t>
  </si>
  <si>
    <t xml:space="preserve">בדיקת שכבות אספלט
</t>
  </si>
  <si>
    <t>בדיקת גליות, עד 5 ק"מ לנתיב
בדיקת גליות, עד 5 ק"מ לנתיב</t>
  </si>
  <si>
    <t>בדיקת גליות, מעל 5 ק"מ ראשונים לנתיב
בדיקת גליות, מעל 5 ק"מ ראשונים לנתיב</t>
  </si>
  <si>
    <t>ק"מ</t>
  </si>
  <si>
    <t>בדיקת מכ"מ (רדאר) חודר קרקע נישא על גבי רכב או אדם
בדיקת מכ''מ (רדאר) חודר קרקע</t>
  </si>
  <si>
    <t xml:space="preserve">בדיקות HWD
</t>
  </si>
  <si>
    <t>בדיקות HWD לאספלט, רמת העמסה של  7.5 טון בפלטה 30 ס"מ - עד 100 נקודות
HWD עומס 7.5 טון 30 סמ עד 100 נק'</t>
  </si>
  <si>
    <t>בדיקות HWD לאספלט, רמת העמסה של  7.5 טון בפלטה 30 ס"מ - עד 100 נקודות, תשלום עבור עבודת לילה
HWD עומס 7.5 טון 30 סמ עד 100 נק', לילה</t>
  </si>
  <si>
    <t>בדיקות HWD לאספלט, רמת העמסה של  7.5 טון בפלטה 30 ס"מ - לכל נקודה מעל 100 נקודות
HWD עומס 7.5 טון 30 סמ מעל 100 נק'</t>
  </si>
  <si>
    <t>בדיקות HWD לאספלט, רמת העמסה של  7.5 טון בפלטה 30 ס"מ - לכל נקודה מעל 100 נקודות, תשלום עבור עבודת לילה
HWD עומס 7.5 טון 30 סמ מעל 100 נק', לילה</t>
  </si>
  <si>
    <t>בדיקות HWD לעבודות עפר  מצע ואגו"ם פלטה 45 ס"מ - עד 100 נקודות
HWD לעע מצע ואגום 45 סמ עד 100 נק'</t>
  </si>
  <si>
    <t>בדיקות HWD לעבודות עפר  מצע ואגו"ם פלטה 45 ס"מ - עד 100 נקודות, תשלום עבור עבודת לילה
HWD לעע מצע ואגום 45 סמ עד 100 נק', לילה</t>
  </si>
  <si>
    <t>בדיקות HWD לעבודות עפר  מצע ואגו"ם פלטה 45 ס"מ - לכל נקודה מעל 100 נקודות
HWD לעע מצע ואגום 45 סמ מעל 100 נק'</t>
  </si>
  <si>
    <t>בדיקות HWD לעבודות עפר  מצע ואגו"ם פלטה 45 ס"מ - לכל נקודה מעל 100 נקודות, תשלום עבור עבודת לילה
HWD לעע מצע ואגום 45 סמ מעל 100 נק' לילה</t>
  </si>
  <si>
    <t xml:space="preserve">סקר נזקים לפי שיטת PAVER
</t>
  </si>
  <si>
    <t>סקר נזקים לפי שיטת PAVER
סקר נזקים לפי שיטת PAVER</t>
  </si>
  <si>
    <t xml:space="preserve">בדיקות צבע על הכביש
</t>
  </si>
  <si>
    <t>מדידת מקדם החזר נראות לילה RL, ומקדם נראות יום QD
מקדם החזר נראות לילה ומקדם נראות יום</t>
  </si>
  <si>
    <t>מדידת מקדם החזר נראות לילה RL, ומקדם נראות יום QD, תשלום עבור עבודת לילה
מקדם החזר נראות לילה מקדם נראות יום לילה</t>
  </si>
  <si>
    <t>בדיקות קואורדינטות גוונים (כרומטיות) עבור חומרים להעלמה זמנית של סימון חד רכיבי
קואו' גוונים (כרומטיות)סימון חד רכיבי</t>
  </si>
  <si>
    <t>בדיקות קואורדינטות גוונים (כרומטיות) עבור חומרים להעלמה זמנית של סימון חד רכיבי, תשלום עבור עבודת לילה
קואו גוונים כרומטיות סימון חד רכיבי לילה</t>
  </si>
  <si>
    <t>בדיקת עובי פס עבור חומרים פלסטיים קרים בשיטת השיחול
עובי פס עבור חומרים פלסטיים קרים בשיחול</t>
  </si>
  <si>
    <t>בדיקת עובי פס עבור חומרים פלסטיים קרים בשיטת השיחול, תשלום עבור עבודת לילה
עובי פס חומרים פלסטיים קרים בשיחול, לילה</t>
  </si>
  <si>
    <t>בדיקת עובי פס עבור חומרים פלסטיים קרים בשיטת הריסוס
עובי פס עבור חומרים פלסטיים קרים בריסוס</t>
  </si>
  <si>
    <t>בדיקת עובי פס עבור חומרים פלסטיים קרים בשיטת הריסוס, תשלום עבור עבודת לילה
עובי פס חומרים פלסטיים קרים בריסוס, לילה</t>
  </si>
  <si>
    <t>בדיקות צפיפות והומוגניות פיזור כדורי זכוכית בצמתים
צפיפות ואחידות פיזור כדורי זכוכית בצומת</t>
  </si>
  <si>
    <t>בדיקות צפיפות והומוגניות פיזור כדורי זכוכית בצמתים, תשלום עבור עבודת לילה
צפי ואחיד פיזור כדורי זכוכית בצומת, לילה</t>
  </si>
  <si>
    <t xml:space="preserve">בדיקות צבע
</t>
  </si>
  <si>
    <t>בדיקת מתכות כבדות בצבע
בדיקת מתכות כבדות בצבע</t>
  </si>
  <si>
    <t>בדיקת אחוז חומר לא נדיף במסה בצבע
בדיקת אחוז חומר לא נדיף במסה בצבע</t>
  </si>
  <si>
    <t>בדיקת אחוז חומר לא נדיף בנפח בצע
בדיקת אחוז חומר לא נדיף בנפח בצע</t>
  </si>
  <si>
    <t>בדיקת דקות טחינה בצבע
בדיקת דקות טחינה בצבע</t>
  </si>
  <si>
    <t>בדיקת צמיגות בצבע
בדיקת צמיגות בצבע</t>
  </si>
  <si>
    <t>בדיקת זמן יבוש למגע בצבע
בדיקת זמן יבוש למגע בצבע</t>
  </si>
  <si>
    <t>בדיקת גמישות בצבע
בדיקת גמישות בצבע</t>
  </si>
  <si>
    <t>בדיקת ברק בצבע
בדיקת ברק בצבע</t>
  </si>
  <si>
    <t>בדיקת עמידות בפני וילון בצבע
בדיקת עמידות בפני וילון בצבע</t>
  </si>
  <si>
    <t>בדיקת עמידות בשחיקה בצבע
בדיקת עמידות בשחיקה בצבע</t>
  </si>
  <si>
    <t>בדיקת עמידות בטבילה במים בצבע
בדיקת עמידות בטבילה במים בצבע</t>
  </si>
  <si>
    <t>בדיקת עמידות במסיסים בצבע
בדיקת עמידות במסיסים בצבע</t>
  </si>
  <si>
    <t>בדיקת כמות הצבע באריזה בצבע
בדיקת כמות הצבע באריזה בצבע</t>
  </si>
  <si>
    <t xml:space="preserve">בדיקות מקדמי חיכוך
</t>
  </si>
  <si>
    <t>מדידת מקדמי חיכוך בעזרת מטוטלת בריטית, עד 40 נקודות
מקדמי חיכוך במטוטלת בריטית עד 40 נק'</t>
  </si>
  <si>
    <t>מדידת מקדמי חיכוך בעזרת מטוטלת בריטית, עד 40 נקודות, תשלום עבור עבודת לילה
מקדמי חיכוך במטוטלת בריטית עד 40 נק לילה</t>
  </si>
  <si>
    <t>מדידת מקדמי חיכוך בעזרת מטוטלת בריטית, מעל 40 נקודות
מקדמי חיכוך במטוטלת בריטית מעל 40 נק'</t>
  </si>
  <si>
    <t>מדידת מקדמי חיכוך בעזרת מטוטלת בריטית, מעל 40 נקודות, תשלום עבור עבודת לילה
מקדמי חיכוך במטוטלת בריטית מעל 40 נ לילה</t>
  </si>
  <si>
    <t xml:space="preserve">בדיקות מתכת
</t>
  </si>
  <si>
    <t xml:space="preserve">בדיקות ריתוכים
</t>
  </si>
  <si>
    <t>בדיקת רדיוגרפיה -  עד 20 רדיוגרמות לשטח  10 40X ס"מ
רדיוגרפיה עד 20 רדיוגר' לשטח 40x10 ס''מ</t>
  </si>
  <si>
    <t>בדיקות רדיוגרפיה - כל יחידה מעל 20 רדיוגרמות  לשטח 10 40X ס"מ
רדיוגרפיהמעל 20 רדיוגר' לשטח 40x10 ס''מ</t>
  </si>
  <si>
    <t>בדיקות רדיוגרפיה - עד 10 רדיוגרמות לשטח 30  40X ס"מ
רדיוגרפיה עד 10 רדיוגר' לשטח 40x30 ס''מ</t>
  </si>
  <si>
    <t>בדיקות רדיוגרפיה - כל יחידה מעל  10 רדיוגרמות לשטח 30  40X ס"מ
רדיוגרפיהמעל 10 רדיוגר' לשטח 40x30 ס''מ</t>
  </si>
  <si>
    <t>בדיקה אולטרא קולית, עד 20 מטר
בדיקה אולטרא קולית עד 20 מ בריתוכים</t>
  </si>
  <si>
    <t>בדיקה אולטרא קולית, מעל 20 מטר
בדיקה אולטרא קולית מעל 20 מ בריתוכים</t>
  </si>
  <si>
    <t>בדיקות חלקיקים מגנטיים, עד 20 מטר
בדיקות חלקיקים מגנטיים עד 20 מ בריתוכים</t>
  </si>
  <si>
    <t>בדיקות חלקיקים מגנטיים, מעל 20 מטר
בדיקות חלקיקים מגנטיים מעל 20 מ ריתוכים</t>
  </si>
  <si>
    <t>בדיקות בנוזל מוחדר
בדיקות ריתוכים בנוזל מוחדר</t>
  </si>
  <si>
    <t xml:space="preserve">בדיקת צבע על מתכת
</t>
  </si>
  <si>
    <t>בדיקות צבע על מתכת - בדיקות עובי צבע/ גלוון
בדיקות עובי צבע/גלוון על מתכת</t>
  </si>
  <si>
    <t xml:space="preserve">בדיקות ברגים
</t>
  </si>
  <si>
    <t>בדיקות ברגי עיגון ו/או ברגי חיזוק ו/או חוזק מסגרת שלט
ברגי עיגון ברגי חיזוק חוזק מסגרת שלט</t>
  </si>
  <si>
    <t>בדיקת תכונות מכניות של בורג כולל הכנת דוגמא על ידי חריתה
תכונות מכניות של בורג על ידי חריתה</t>
  </si>
  <si>
    <t>בדיקת תכונות מכניות של בורג כולל הכנת דוגמא ללא חריתה
תכונות מכניות של בורג ללא חריתה</t>
  </si>
  <si>
    <t>בדיקת רמת הידוק של הברגים/אומים ואומי פוליארמיד
רמת הידוק של ברגים/אומים ואומי פוליארמיד</t>
  </si>
  <si>
    <t xml:space="preserve">בדיקות מעקות בטיחות מפלדה
</t>
  </si>
  <si>
    <t xml:space="preserve">בדיקות מעקות בטיחות מפלדה סוג W - אחזקה בלבד
</t>
  </si>
  <si>
    <t>בדיקת תכונות מכאניות וגלוון
תכונות מכאניות וגלוון של מעקה פלדה W ישן</t>
  </si>
  <si>
    <t>בדיקת תכונות מכאניות במתיחה של דוגמת פלדה ממעקה  ( עד 40 טון)
תכונות מכניות במתיחה של מעקה פלדה W ישן</t>
  </si>
  <si>
    <t>בדיקת עובי צבע /גלוון באלמנט מעקה בטיחות מפלדה
עובי צבע/גלוון אלמנט של מעקה פלדה W ישן</t>
  </si>
  <si>
    <t>מעקה בטיחות מפלדה- נטילה והכנת דוגמא
נטילה והכנת דוגמא עבור מעקה פלדה W ישן</t>
  </si>
  <si>
    <t>בדיקת עובי גלוון בשיטת המסה כימית במעבדה
עובי גלוון בשיטת המסה כימית במעבדה W ישן</t>
  </si>
  <si>
    <t>בדיקות חלקי מעקה (תכונות מכניות) של מעקה פלדה
תכונות מכניות של מעקה פלדה</t>
  </si>
  <si>
    <t>בדיקות רמת הידוק של ברגים, אומים ואומי פוליארמיד מסוג 4.6 ו-8.8 במעקה פלדה
רמת הידוק של ברגים אומים של מעקה פלדה</t>
  </si>
  <si>
    <t>בדיקת עובי גלוון חם במעקה פלדה
עובי גלוון חם של מעקה פלדה</t>
  </si>
  <si>
    <t>בדיקת גלוון חם לחלקי מעקה פלדה
גלוון חם של חלקי מעקות פלדה</t>
  </si>
  <si>
    <t>בדיקת גלוון חם לברגים ואומים במעקה פלדה
גלוון חם של ברגים ואומים של מעקה פלדה</t>
  </si>
  <si>
    <t>בדיקת ציפוי בחומר הגנה מחומר פלסטי במעקה פלדה
ציפוי הגנה מחומר פלסטי של מעקה פלדה</t>
  </si>
  <si>
    <t xml:space="preserve">הגנה מאש
</t>
  </si>
  <si>
    <t>בדיקת הרכבה של דלתות אש חד-כנפיות לפי ת"י 1212 - עד 30 דלתות
בדיקת דלת אש חד-כנפית</t>
  </si>
  <si>
    <t>בדיקת הרכבה של דלתות אש דו-כנפיות לפי ת"י 1212 - עד 30 דלתות
בדיקת דלת אש דו-כנפית</t>
  </si>
  <si>
    <t>בדיקת ציפוי הגנה וצבע הגנה נגד אש לקונסטורקציית פלדה לפי ת"י 1733
בדיקת ציפוי אש לפלדה</t>
  </si>
  <si>
    <t xml:space="preserve">בדיקת אטימות מעברי אש בקירות, רצפות, תקרות וקירות מסך לפי  ת"י 931 
בדיקת אטימות מעברי אש </t>
  </si>
  <si>
    <t xml:space="preserve">חיפוי אבן
</t>
  </si>
  <si>
    <t>בדיקת שליפת חיפוי אבן חוץ בשיטת התלייה היבשה ע"פ ת"י 2378
בדיקת שליפת חיפוי אבן</t>
  </si>
  <si>
    <t xml:space="preserve">בדיקת שליפה לאריחי חיפוי קירות חוץ ע"פ דרישות ת"י 1555 חלק 1
בדיקת שליפת אריחי חיפוי </t>
  </si>
  <si>
    <t>בדיקת חיפוי קירות חוץ מחופים באבן טבעית בשיטת קיבוע רטוב לפי ת"י 2378 חלק 2
חיפוי קירות חוץ באבן טבעית</t>
  </si>
  <si>
    <t>בדיקת חוזק שליפת עוגנים לאחיזת רשת בחיפוי קירות חוץ לפי ת"י 2378 חלק 2
בדיקת חוזק שליפת עוגנים לאחיזת רשת</t>
  </si>
  <si>
    <t>בדיקת חוזק שליפת עוגנים לזוויתנים בחיפוי קירות חוץ לפי ת"י 2378 חלק 2
בדיקת חוזק שליפת עוגנים לזוויתנים</t>
  </si>
  <si>
    <t xml:space="preserve">אטימות גגות , חלונות , קירות
</t>
  </si>
  <si>
    <t>בדיקת איטום גגות ושטחים אופקיים ע"י הצפה לפי ת"י 1476 חלק 1
בדיקת אטימות גגות שטוחים ומרפסות</t>
  </si>
  <si>
    <t>בדיקת איטום בהמטרה של קירות חוץ , אלומניום, חלונות וקירות אבן ת"י 1476 חלק 2
בדיקת אטימות קירות חיצוניים ופתחים בקירות חיצוניים</t>
  </si>
  <si>
    <t xml:space="preserve">תברואה
</t>
  </si>
  <si>
    <t>בדיקות התקנת מערכת תברואה ת"י 1205
בדיקות התקנת מערכת תברואה</t>
  </si>
  <si>
    <t xml:space="preserve">ממ"מ - מרחב מוגן קומתי
</t>
  </si>
  <si>
    <t>בדיקות ניפוח ממ"מ ע"פ דרישות פה"ע - יעשה ע"י הקבלן המבצע באחריות המזמין ובבדיקה של המעבדה
בדיקת אטימות מרחב מוגן קומתי</t>
  </si>
  <si>
    <t>בדיקת תגמירים בממ"מ, כולל תקרות אקוסטיות, גבס, טיח וכו'.. ת"י 1920,  והנחיות פה"ע
בדיקת תגמרים בממ"מ</t>
  </si>
  <si>
    <t>בדיקת אטימות מרחב מוגן קומתי ע"פ דרישות ת"י 4577 ודרישות פיקוד העורף
בדיקת אטימות מרחב מוגן קומתי</t>
  </si>
  <si>
    <t>בדיקת מערכת איוורור וסינון לפי דרישות ת"י 4570 - הגנה לחדירת גזים
בדיקת מערכת איוורור וסינון</t>
  </si>
  <si>
    <t xml:space="preserve">מערכת מתזים לכיבוי אש (ספרינקלרים)
</t>
  </si>
  <si>
    <t>בדיקת תכנון ואישור תכנון לספרינקלרים ומערכת הגברת לחץ ת"י 1596 - לאתר .
בדיקת תכנון ספרינקלרים</t>
  </si>
  <si>
    <t>בדיקת התקנה ואישור למכבי אש של ספרנקלרים ומערכת הגברת לחץ ת"י 1596
בדיקת התקנת ספריקלרים</t>
  </si>
  <si>
    <t xml:space="preserve">בדיקת ספיקות ולחצים בברזי כיבוי אש חיצונים ופנימים ביום ובלילה ת"י 1596
בדיקת ספיקות ולחצים בברזי כיבוי אש </t>
  </si>
  <si>
    <t xml:space="preserve">גז ראדון
</t>
  </si>
  <si>
    <t>בדיקת ראדון קצרת טווח, בחללים וחדרים 
בדיקת ראדון קצרת טווח</t>
  </si>
  <si>
    <t>בדיקת גז ראדון ארוכת טווח בחללים וחדרים
בדיקת ראדון ארכת טווח</t>
  </si>
  <si>
    <t xml:space="preserve">בטיחות אש
</t>
  </si>
  <si>
    <t>ביצוע בדיקת אינטגרציה של מערכות בטיחות אש  ת"י 1001
בדיקת אינטגרציה למערכות בטיחות אש</t>
  </si>
  <si>
    <t>ביצוע בדיקת התאמת חומרים לעמידות באש ת"י 755, ת"י 921
בדיקת עמידות אש לחומרים</t>
  </si>
  <si>
    <t xml:space="preserve">שכבת איטום ריסוס יסוד
</t>
  </si>
  <si>
    <t>בדיקת עובי שכבת איטום ריסוס יסוד באלמנט באתר
בדיקת עובי שכבת ריסוס יסוד</t>
  </si>
  <si>
    <t xml:space="preserve">בדיקות טיח
</t>
  </si>
  <si>
    <t>בדיקת הידבקות טיח וחוזק במתיחה בהתאם לת"י 1920 חלק 2 
בדיקת הידבקות טיח וחוזק במתיחה</t>
  </si>
  <si>
    <t xml:space="preserve">בדיקת טיח לממ"ד לפי דרישות ת"י 5075 ודרישות פיקוד העורף
</t>
  </si>
  <si>
    <t xml:space="preserve">בדיקת איכות אריחי קרמיקה
</t>
  </si>
  <si>
    <t>בדיקת איכות אריחי קרמיקה - צורה, מידות, שחיקה וספיגות כולל התאמה לדרישות ת"י 314
בדיקת איכות אריחי קרמיקה</t>
  </si>
  <si>
    <t xml:space="preserve">בדיקת עובי הזיגוג בחלונות
</t>
  </si>
  <si>
    <t>בדיקת עובי הזיגוג בחלונות והתאמה לדרישות ת"י 938 - בדיקה באתר
בדיקת עובי הזיגוג בחלונות</t>
  </si>
  <si>
    <t xml:space="preserve">בדיקת תקרת תותב
</t>
  </si>
  <si>
    <t>בדיקת העמסה לתליית פרופילי T - כל מוט הברגה עד 40 ק"ג והתאמה לת"י 5103 (בדיקת מעבדה מוסמכת באופן חד פעמי לכל התקרה)
בדיקת תקרת תותב</t>
  </si>
  <si>
    <t xml:space="preserve">בדיקת צילומי וידאו 
</t>
  </si>
  <si>
    <t>יציאה לבדיקת צילומי וידאו - מערכות קווי ניקוז ו/או ביוב - עד 400 מ"א 
בדיקת צילומי וידאו</t>
  </si>
  <si>
    <t>בדיקת צילומי וידאו - מערכות קווי ניקוז ו/או ביוב - מעל 400 מ"א באותה יציאה .
בדיקת צילומי וידאו</t>
  </si>
  <si>
    <t xml:space="preserve">שליפת מיתדים
</t>
  </si>
  <si>
    <t>בדיקת חוזק שליפת מיתדים - יציאה לבדיקה באתר עד 12 מיתדים ( קוטר מיתד מקס' 32 מ"מ ) .
בדיקת חוזק שליפת מיתדים</t>
  </si>
  <si>
    <t>בדיקת חוזק שליפת מיתדים - בדיקה באתר 1 מיתד נוסף מעל 12 מיתדים באותה יציאה  ( קוטר מיתד מקס' 32 מ"מ )
בדיקת חוזק שליפת מיתדים</t>
  </si>
  <si>
    <t xml:space="preserve">בדיקות ריתוכים לפסים במסילות ומפלגים בפרויקטים רכבתיים
</t>
  </si>
  <si>
    <t>בדיקה אולטרא קולית, עד 20 מטר
בדיקה אולטרא קולית עד 20 מ בריתוך מסילות ומפלגים</t>
  </si>
  <si>
    <t>בדיקה אולטרא קולית, מעל 20 מטר
בדיקה אולטרא קולית מעל 20 מ בריתוך מסילות ומפלגים</t>
  </si>
  <si>
    <t>בדיקה ויזאלית לריתוך פסי רכבת ומפלגים, עד 50 יח'
בדיקה ויזואלית לריתוכים , עד 50 יח'</t>
  </si>
  <si>
    <t>בדיקה ויזאלית לריתוך פסי רכבת ומפלגים, מעל 50 יח'
בדיקה ויזואלית לריתוכים, מעל 50 יח'</t>
  </si>
  <si>
    <t>בדיקה גיאומטרית לריתוך פסי רכבת ומפלגים, עד 50 יח'
בדיקה גיאומטרית לריתוכים, עד 50 יח'</t>
  </si>
  <si>
    <t>בדיקה גיאומטרית לריתוך פסי רכבת ומפלגים, מעל 50 יח'
בדיקה גיאומטרית לריתוכים, מעל 50 יח'</t>
  </si>
  <si>
    <t xml:space="preserve">בדיקות עומק מרקם באמצעות טלאי חול
</t>
  </si>
  <si>
    <t xml:space="preserve">יציאה לבדיקת טלאי חול - עומק מרקם - עד 20 נק' 
יציאה לבדיקת טלאי חול - עומק מרקם - עד 40 נק' </t>
  </si>
  <si>
    <t>בדיקת טלאי חול - עומק מרקם - לכל נקודה נוספת מעל 20 באותה יציאה
בדיקת טלאי חול - עומק מרקם - לכל נקודה נוספת מעל 40 באותה יציאה</t>
  </si>
  <si>
    <t xml:space="preserve">בדיקות אטימות מעטפת הבניין
</t>
  </si>
  <si>
    <t>בדיקות אטימות מעטפת הבניין לחדירת מים - גגות משופעים לפי ת"י 1476 חלק 3
בדיקות אטימות מעטפת הבניין לחדירת מים - גגות משופעים</t>
  </si>
  <si>
    <t xml:space="preserve">בדיקת פריטים למקלטים
</t>
  </si>
  <si>
    <t>בדיקת פריטים למקלטים שאינם מרחבים מוגנים - בדיקת התקנה - עפ"י ת"י 4422 חלק 1 
פריטי מסגרות למקלטים: פריטים למקלטים שאינם מרחבים מוגנים</t>
  </si>
  <si>
    <t>בדיקת כל מקלט נוסף באותו ביקור - עפ"י ת"י 4422 חלק 1
פריטי מסגרות למקלטים: פריטים למקלטים שאינם מרחבים מוגנים</t>
  </si>
  <si>
    <t xml:space="preserve">בדיקת פריטים למרחבים מוגנים - בדיקת התקנה - עפ"י ת"י 4422 חלק 3
פריטי מסגרות למקלטים: פריטים למרחבים מוגנים </t>
  </si>
  <si>
    <t xml:space="preserve">בדיקת כל ממ"מ נוסף באותו ביקור - עפ"י ת"י 4422 חלק 3
פריטי מסגרות למקלטים: פריטים למרחבים מוגנים </t>
  </si>
  <si>
    <t>מחירון מעבדות ג'</t>
  </si>
  <si>
    <t>כללי</t>
  </si>
  <si>
    <t>תוספות מחיר</t>
  </si>
  <si>
    <t>הסדרים ואביזרי בטיחות</t>
  </si>
  <si>
    <t>תאורה לעבודות לילה</t>
  </si>
  <si>
    <t>משאית עם סל הרמה</t>
  </si>
  <si>
    <t>משאית עם סל הרמה, חצי י''ע</t>
  </si>
  <si>
    <t xml:space="preserve">עבודות הכנה
</t>
  </si>
  <si>
    <t>התארגנות למכונת קידוח/טרקטור (חד פעמי)
התארגנות חד פעמית למכונת קידוח/טרקטור</t>
  </si>
  <si>
    <t>תוספת עבור התארגנות מכונת קידוח/טרקטור ברמת הגולן (חד פעמי)
תוספת חד פעמית עבור התארגנות ברמת הגולן</t>
  </si>
  <si>
    <t>תוספת עבור התארגנות מכונת קידוח/טרקטור בנגב הדרומי + אילת (חד פעמי)
תוספת חד פעמית התארגנות בנגב הדרומי+אילת</t>
  </si>
  <si>
    <t>העברת ציוד קידוח בין נק' בדיקה
העברת ציוד קידוח בין נק' בדיקה</t>
  </si>
  <si>
    <t>שימוש ביעה אופני (שופל) להכשרת דרכי גישה
שימוש ביעה אופני (שופל) להכשרת דרכי גישה</t>
  </si>
  <si>
    <t>שימוש ביעה אופני (שופל) להכשרת דרכי גישה, חצי י''ע
שימוש ביעה אופני שופל הכשרת דרכים חצי יע</t>
  </si>
  <si>
    <t>שימוש במחפרון להכשרת דרכי גישה
שימוש במחפרון להכשרת דרכי גישה</t>
  </si>
  <si>
    <t>שימוש במחפרון להכשרת דרכי גישה, חצי י''ע
שימוש במחפרון להכשרת דרכי גישה, חצי י''ע</t>
  </si>
  <si>
    <t>שימוש בדחפור (זחלי) להכשרת דרכי גישה
שימוש בדחפור (זחלי) להכשרת דרכי גישה</t>
  </si>
  <si>
    <t>שימוש בדחפור (זחלי) להכשרת דרכי גישה, חצי י''ע
שימוש בדחפור (זחלי) להכשרת דרכים, חצי יע</t>
  </si>
  <si>
    <t xml:space="preserve">תוספות מחיר לקידוחים ובורות ניסיון
</t>
  </si>
  <si>
    <t>תוספת עבור הפסקות עבודת שדה שלא ביוזמת הקבלן מעבר ל- 10 שעות
תוספת עבור הפסקת עבודת שדה מעל ל-10 שעות</t>
  </si>
  <si>
    <t>תוספת עבור הפסקות עבודת שדה שלא ביוזמת הקבלן - עד 10 שעות
תוספת עבור הפסקת עבודת שדה עד 10 שעות</t>
  </si>
  <si>
    <t>תוספת מחיר לאספקת מים (מיכל מים)
תוספת מחיר לאספקת מים (מיכל מים)</t>
  </si>
  <si>
    <t>תוספת עבור קבלת אישורי חפירה מרשויות ובעלי תשתיות
תוספת עבור קבלת אישורי חפירה מרשויות</t>
  </si>
  <si>
    <t xml:space="preserve">פיקוח צמוד לקידוחים ובורות ניסיון
</t>
  </si>
  <si>
    <t>פיקוח צמוד של גיאולוג או גיאומהנדס על קדוחים ובורות ניסיון
פיקוח צמוד של גיאולוג או גיאומהנדס</t>
  </si>
  <si>
    <t>פיקוח צמוד של גיאולוג או גיאומהנדס על קדוחים ובורות ניסיון, תשלום עבור עבודת לילה
פיקוח גיאולוג או גיאומהנדס, תשלום לילה</t>
  </si>
  <si>
    <t>פיקוח צמוד של גיאולוג או גיאומהנדס על קדוחים ובורות ניסיון, חצי י''ע
פיקוח צמוד של גיאולוג / גיאומהנדס חצי יע</t>
  </si>
  <si>
    <t>פיקוח צמוד של גיאולוג או גיאומהנדס על קדוחים ובורות ניסיון 
פיקוח צמוד של גיאולוג או גיאומהנדס</t>
  </si>
  <si>
    <t>פיקוח צמוד של גיאולוג או גיאומהנדס על קדוחים ובורות ניסיון , ש"ע נוספת עד 2 ראשונות
פיקוח גיאולוג/גיאומהנדס שע נוספת עד 2 רא</t>
  </si>
  <si>
    <t>פיקוח צמוד של גיאולוג או גיאומהנדס על קדוחים ובורות ניסיון , ש"ע נוספת מעבר ל-2 ראשונות
פיקוח גיאולוג/גיאומהנדס שע נוספת מעבר 2</t>
  </si>
  <si>
    <t>י"ע</t>
  </si>
  <si>
    <t>305.70.00.01</t>
  </si>
  <si>
    <t>305.70.00.02</t>
  </si>
  <si>
    <t>305.70.00.03</t>
  </si>
  <si>
    <t>305.70.00.04</t>
  </si>
  <si>
    <t>305.70.00.05</t>
  </si>
  <si>
    <t>305.70.00.06</t>
  </si>
  <si>
    <t>305.70.00.07</t>
  </si>
  <si>
    <t>305.70.00.08</t>
  </si>
  <si>
    <t>305.70.00.09</t>
  </si>
  <si>
    <t>305.70.00.10</t>
  </si>
  <si>
    <t>305.70.00.11</t>
  </si>
  <si>
    <t>305.70.00.12</t>
  </si>
  <si>
    <t>305.70.00.13</t>
  </si>
  <si>
    <t>305.70.00.14</t>
  </si>
  <si>
    <t>305.70.00.15</t>
  </si>
  <si>
    <t>305.70.00.16</t>
  </si>
  <si>
    <t>305.70.00.17</t>
  </si>
  <si>
    <t>305.70.00.18</t>
  </si>
  <si>
    <t>305.70.00.19</t>
  </si>
  <si>
    <t>305.70.00.20</t>
  </si>
  <si>
    <t>305.70.00.21</t>
  </si>
  <si>
    <t>305.70.00.22</t>
  </si>
  <si>
    <t>305.70.00.23</t>
  </si>
  <si>
    <t>305.70.00.24</t>
  </si>
  <si>
    <t>305.70.00.25</t>
  </si>
  <si>
    <t>305.70.00.26</t>
  </si>
  <si>
    <t>305.70.00.27</t>
  </si>
  <si>
    <t>305.70.00.28</t>
  </si>
  <si>
    <t>305.70.00.29</t>
  </si>
  <si>
    <t>305.70.00.30</t>
  </si>
  <si>
    <t>305.70.00.31</t>
  </si>
  <si>
    <t>305.70.00.32</t>
  </si>
  <si>
    <t>305.70.00.33</t>
  </si>
  <si>
    <t>305.70.00.34</t>
  </si>
  <si>
    <t>305.70.00.35</t>
  </si>
  <si>
    <t>305.70.00.36</t>
  </si>
  <si>
    <t>305.70.00.37</t>
  </si>
  <si>
    <t>305.70.00.38</t>
  </si>
  <si>
    <t>305.70.00.39</t>
  </si>
  <si>
    <t>305.70.00.40</t>
  </si>
  <si>
    <t>305.70.00.41</t>
  </si>
  <si>
    <t>305.70.00.42</t>
  </si>
  <si>
    <t>305.70.00.43</t>
  </si>
  <si>
    <t>305.70.00.44</t>
  </si>
  <si>
    <t>305.70.00.45</t>
  </si>
  <si>
    <t>305.70.00.46</t>
  </si>
  <si>
    <t>305.70.00.47</t>
  </si>
  <si>
    <t>305.70.00.48</t>
  </si>
  <si>
    <t>305.70.00.49</t>
  </si>
  <si>
    <t>305.70.00.50</t>
  </si>
  <si>
    <t>305.70.00.51</t>
  </si>
  <si>
    <t>305.70.00.52</t>
  </si>
  <si>
    <t>305.70.00.53</t>
  </si>
  <si>
    <t>305.70.00.54</t>
  </si>
  <si>
    <t>305.70.00.55</t>
  </si>
  <si>
    <t>305.70.00.56</t>
  </si>
  <si>
    <t>305.70.00.57</t>
  </si>
  <si>
    <t>305.70.00.58</t>
  </si>
  <si>
    <t>305.70.00.59</t>
  </si>
  <si>
    <t>305.70.00.60</t>
  </si>
  <si>
    <t>305.70.00.61</t>
  </si>
  <si>
    <t>305.70.00.62</t>
  </si>
  <si>
    <t>305.70.00.63</t>
  </si>
  <si>
    <t>305.70.00.64</t>
  </si>
  <si>
    <t>305.70.00.65</t>
  </si>
  <si>
    <t>305.70.00.66</t>
  </si>
  <si>
    <t>305.70.00.67</t>
  </si>
  <si>
    <t>305.70.00.68</t>
  </si>
  <si>
    <t>305.70.00.69</t>
  </si>
  <si>
    <t>305.70.00.70</t>
  </si>
  <si>
    <t>305.70.00.71</t>
  </si>
  <si>
    <t>305.70.00.72</t>
  </si>
  <si>
    <t>305.70.00.73</t>
  </si>
  <si>
    <t>305.70.00.74</t>
  </si>
  <si>
    <t>305.70.00.75</t>
  </si>
  <si>
    <t>305.70.00.76</t>
  </si>
  <si>
    <t>305.70.00.77</t>
  </si>
  <si>
    <t>305.70.00.78</t>
  </si>
  <si>
    <t>305.70.00.79</t>
  </si>
  <si>
    <t>305.70.00.80</t>
  </si>
  <si>
    <t>305.70.00.81</t>
  </si>
  <si>
    <t>305.70.00.82</t>
  </si>
  <si>
    <t>305.70.00.83</t>
  </si>
  <si>
    <t>305.70.00.84</t>
  </si>
  <si>
    <t>305.70.00.85</t>
  </si>
  <si>
    <t>305.70.00.86</t>
  </si>
  <si>
    <t>305.70.00.87</t>
  </si>
  <si>
    <t>305.70.00.88</t>
  </si>
  <si>
    <t>305.70.00.89</t>
  </si>
  <si>
    <t>305.70.00.90</t>
  </si>
  <si>
    <t>305.70.00.91</t>
  </si>
  <si>
    <t>305.70.00.92</t>
  </si>
  <si>
    <t>305.70.00.93</t>
  </si>
  <si>
    <t>305.70.00.94</t>
  </si>
  <si>
    <t>305.70.00.95</t>
  </si>
  <si>
    <t>305.70.00.96</t>
  </si>
  <si>
    <t>305.70.00.97</t>
  </si>
  <si>
    <t>305.70.00.98</t>
  </si>
  <si>
    <t>305.70.00.99</t>
  </si>
  <si>
    <t>305.70.00.100</t>
  </si>
  <si>
    <t>305.70.00.101</t>
  </si>
  <si>
    <t>305.70.00.102</t>
  </si>
  <si>
    <t>305.70.00.104</t>
  </si>
  <si>
    <t>305.70.00.105</t>
  </si>
  <si>
    <t>305.70.00.106</t>
  </si>
  <si>
    <t>305.70.00.107</t>
  </si>
  <si>
    <t>305.70.00.108</t>
  </si>
  <si>
    <t>305.70.00.109</t>
  </si>
  <si>
    <t>305.70.00.110</t>
  </si>
  <si>
    <t>305.70.00.111</t>
  </si>
  <si>
    <t>305.70.00.112</t>
  </si>
  <si>
    <t>305.70.00.113</t>
  </si>
  <si>
    <t>305.70.00.114</t>
  </si>
  <si>
    <t>305.70.00.116</t>
  </si>
  <si>
    <t>305.70.00.117</t>
  </si>
  <si>
    <t>305.70.00.118</t>
  </si>
  <si>
    <t>305.70.00.119</t>
  </si>
  <si>
    <t>305.70.00.120</t>
  </si>
  <si>
    <t>305.70.00.121</t>
  </si>
  <si>
    <t>305.70.00.122</t>
  </si>
  <si>
    <t>305.70.00.123</t>
  </si>
  <si>
    <t>305.70.00.124</t>
  </si>
  <si>
    <t>305.70.00.125</t>
  </si>
  <si>
    <t>305.70.00.126</t>
  </si>
  <si>
    <t>305.70.00.127</t>
  </si>
  <si>
    <t>305.70.00.128</t>
  </si>
  <si>
    <t>305.70.00.129</t>
  </si>
  <si>
    <t>305.70.00.130</t>
  </si>
  <si>
    <t>305.70.00.131</t>
  </si>
  <si>
    <t>305.70.00.132</t>
  </si>
  <si>
    <t>305.70.00.133</t>
  </si>
  <si>
    <t>305.70.00.134</t>
  </si>
  <si>
    <t>305.70.00.135</t>
  </si>
  <si>
    <t>305.70.00.136</t>
  </si>
  <si>
    <t>305.70.00.137</t>
  </si>
  <si>
    <t>305.70.00.138</t>
  </si>
  <si>
    <t>305.70.00.525</t>
  </si>
  <si>
    <t>305.70.00.139</t>
  </si>
  <si>
    <t>305.70.00.140</t>
  </si>
  <si>
    <t>305.70.00.141</t>
  </si>
  <si>
    <t>305.70.00.142</t>
  </si>
  <si>
    <t>305.70.00.143</t>
  </si>
  <si>
    <t>305.70.00.144</t>
  </si>
  <si>
    <t>305.70.00.145</t>
  </si>
  <si>
    <t>305.70.00.146</t>
  </si>
  <si>
    <t>305.70.00.147</t>
  </si>
  <si>
    <t>305.70.00.148</t>
  </si>
  <si>
    <t>305.70.00.149</t>
  </si>
  <si>
    <t>305.70.00.150</t>
  </si>
  <si>
    <t>305.70.00.151</t>
  </si>
  <si>
    <t>305.70.00.152</t>
  </si>
  <si>
    <t>305.70.00.153</t>
  </si>
  <si>
    <t>305.70.00.154</t>
  </si>
  <si>
    <t>305.70.00.155</t>
  </si>
  <si>
    <t>305.70.00.156</t>
  </si>
  <si>
    <t>305.70.00.157</t>
  </si>
  <si>
    <t>305.70.00.158</t>
  </si>
  <si>
    <t>305.70.00.159</t>
  </si>
  <si>
    <t>305.70.00.160</t>
  </si>
  <si>
    <t>305.70.00.161</t>
  </si>
  <si>
    <t>305.70.00.162</t>
  </si>
  <si>
    <t>305.70.00.163</t>
  </si>
  <si>
    <t>305.70.00.164</t>
  </si>
  <si>
    <t>305.70.00.165</t>
  </si>
  <si>
    <t>305.70.00.526</t>
  </si>
  <si>
    <t>305.70.00.166</t>
  </si>
  <si>
    <t>305.70.00.167</t>
  </si>
  <si>
    <t>305.70.00.168</t>
  </si>
  <si>
    <t>305.70.00.169</t>
  </si>
  <si>
    <t>305.70.00.170</t>
  </si>
  <si>
    <t>305.70.00.171</t>
  </si>
  <si>
    <t>305.70.00.172</t>
  </si>
  <si>
    <t>305.70.00.173</t>
  </si>
  <si>
    <t>305.70.00.174</t>
  </si>
  <si>
    <t>305.70.00.175</t>
  </si>
  <si>
    <t>305.70.00.176</t>
  </si>
  <si>
    <t>305.70.00.177</t>
  </si>
  <si>
    <t>305.70.00.178</t>
  </si>
  <si>
    <t>305.70.00.179</t>
  </si>
  <si>
    <t>305.70.00.180</t>
  </si>
  <si>
    <t>305.70.00.181</t>
  </si>
  <si>
    <t>305.70.00.182</t>
  </si>
  <si>
    <t>305.70.00.183</t>
  </si>
  <si>
    <t>305.70.00.184</t>
  </si>
  <si>
    <t>305.70.00.185</t>
  </si>
  <si>
    <t>305.70.00.186</t>
  </si>
  <si>
    <t>305.70.00.187</t>
  </si>
  <si>
    <t>305.70.00.188</t>
  </si>
  <si>
    <t>305.70.00.189</t>
  </si>
  <si>
    <t>305.70.00.190</t>
  </si>
  <si>
    <t>305.70.00.191</t>
  </si>
  <si>
    <t>305.70.00.192</t>
  </si>
  <si>
    <t>305.70.00.193</t>
  </si>
  <si>
    <t>305.70.00.194</t>
  </si>
  <si>
    <t>305.70.00.195</t>
  </si>
  <si>
    <t>305.70.00.196</t>
  </si>
  <si>
    <t>305.70.00.197</t>
  </si>
  <si>
    <t>305.70.00.198</t>
  </si>
  <si>
    <t>305.70.00.199</t>
  </si>
  <si>
    <t>305.70.00.200</t>
  </si>
  <si>
    <t>305.70.00.201</t>
  </si>
  <si>
    <t>305.70.00.202</t>
  </si>
  <si>
    <t>305.70.00.203</t>
  </si>
  <si>
    <t>305.70.00.204</t>
  </si>
  <si>
    <t>305.70.00.205</t>
  </si>
  <si>
    <t>305.70.00.206</t>
  </si>
  <si>
    <t>305.70.00.207</t>
  </si>
  <si>
    <t>305.70.00.208</t>
  </si>
  <si>
    <t>305.70.00.209</t>
  </si>
  <si>
    <t>305.70.00.210</t>
  </si>
  <si>
    <t>305.70.00.211</t>
  </si>
  <si>
    <t>305.70.00.212</t>
  </si>
  <si>
    <t>305.70.00.213</t>
  </si>
  <si>
    <t>305.70.00.214</t>
  </si>
  <si>
    <t>305.70.00.215</t>
  </si>
  <si>
    <t>305.70.00.216</t>
  </si>
  <si>
    <t>305.70.00.217</t>
  </si>
  <si>
    <t>305.70.00.218</t>
  </si>
  <si>
    <t>305.70.00.219</t>
  </si>
  <si>
    <t>305.70.00.220</t>
  </si>
  <si>
    <t>305.70.00.221</t>
  </si>
  <si>
    <t>305.70.00.527</t>
  </si>
  <si>
    <t>305.70.00.528</t>
  </si>
  <si>
    <t>305.70.00.529</t>
  </si>
  <si>
    <t>305.70.00.530</t>
  </si>
  <si>
    <t>305.70.00.531</t>
  </si>
  <si>
    <t>305.70.00.532</t>
  </si>
  <si>
    <t>305.70.00.709</t>
  </si>
  <si>
    <t>305.70.00.710</t>
  </si>
  <si>
    <t>305.70.00.711</t>
  </si>
  <si>
    <t>305.70.00.712</t>
  </si>
  <si>
    <t>305.70.00.713</t>
  </si>
  <si>
    <t>305.70.00.714</t>
  </si>
  <si>
    <t>305.70.00.715</t>
  </si>
  <si>
    <t>305.70.00.716</t>
  </si>
  <si>
    <t>305.70.00.717</t>
  </si>
  <si>
    <t>305.70.00.718</t>
  </si>
  <si>
    <t>305.70.00.719</t>
  </si>
  <si>
    <t>305.70.00.720</t>
  </si>
  <si>
    <t>305.70.00.721</t>
  </si>
  <si>
    <t>305.70.00.722</t>
  </si>
  <si>
    <t>305.70.00.732</t>
  </si>
  <si>
    <t>305.70.00.733</t>
  </si>
  <si>
    <t>305.70.00.734</t>
  </si>
  <si>
    <t>305.70.00.735</t>
  </si>
  <si>
    <t>305.70.00.738</t>
  </si>
  <si>
    <t>305.70.00.739</t>
  </si>
  <si>
    <t>305.70.00.740</t>
  </si>
  <si>
    <t>305.70.00.741</t>
  </si>
  <si>
    <t>305.70.00.742</t>
  </si>
  <si>
    <t>305.70.00.743</t>
  </si>
  <si>
    <t>305.70.00.744</t>
  </si>
  <si>
    <t>305.70.00.745</t>
  </si>
  <si>
    <t>305.70.00.746</t>
  </si>
  <si>
    <t>305.70.00.747</t>
  </si>
  <si>
    <t>305.70.00.748</t>
  </si>
  <si>
    <t>305.70.00.749</t>
  </si>
  <si>
    <t>305.70.00.750</t>
  </si>
  <si>
    <t>305.70.00.751</t>
  </si>
  <si>
    <t>305.70.00.752</t>
  </si>
  <si>
    <t>305.70.00.753</t>
  </si>
  <si>
    <t>גבול נזילות</t>
  </si>
  <si>
    <t>גבול התכווצות</t>
  </si>
  <si>
    <t>בשיטת מודיפייד</t>
  </si>
  <si>
    <t>מערכת פרוקטור</t>
  </si>
  <si>
    <t>305.70.00.222</t>
  </si>
  <si>
    <t>305.70.00.223</t>
  </si>
  <si>
    <t>305.70.00.224</t>
  </si>
  <si>
    <t>305.70.00.225</t>
  </si>
  <si>
    <t>305.70.00.226</t>
  </si>
  <si>
    <t>305.70.00.227</t>
  </si>
  <si>
    <t>305.70.00.228</t>
  </si>
  <si>
    <t>305.70.00.229</t>
  </si>
  <si>
    <t>305.70.00.230</t>
  </si>
  <si>
    <t>305.70.00.231</t>
  </si>
  <si>
    <t>305.70.00.232</t>
  </si>
  <si>
    <t>305.70.00.233</t>
  </si>
  <si>
    <t>305.70.00.234</t>
  </si>
  <si>
    <t>305.70.00.235</t>
  </si>
  <si>
    <t>305.70.00.236</t>
  </si>
  <si>
    <t>305.70.00.237</t>
  </si>
  <si>
    <t>305.70.00.238</t>
  </si>
  <si>
    <t>305.70.00.239</t>
  </si>
  <si>
    <t>305.70.00.240</t>
  </si>
  <si>
    <t>305.70.00.241</t>
  </si>
  <si>
    <t>305.70.00.242</t>
  </si>
  <si>
    <t>305.70.00.243</t>
  </si>
  <si>
    <t>305.70.00.244</t>
  </si>
  <si>
    <t>305.70.00.245</t>
  </si>
  <si>
    <t>305.70.00.246</t>
  </si>
  <si>
    <t>305.70.00.247</t>
  </si>
  <si>
    <t>305.70.00.248</t>
  </si>
  <si>
    <t>305.70.00.249</t>
  </si>
  <si>
    <t>305.70.00.250</t>
  </si>
  <si>
    <t>305.70.00.251</t>
  </si>
  <si>
    <t>305.70.00.252</t>
  </si>
  <si>
    <t>305.70.00.253</t>
  </si>
  <si>
    <t>305.70.00.254</t>
  </si>
  <si>
    <t>305.70.00.255</t>
  </si>
  <si>
    <t>305.70.00.256</t>
  </si>
  <si>
    <t>305.70.00.257</t>
  </si>
  <si>
    <t>305.70.00.258</t>
  </si>
  <si>
    <t>305.70.00.259</t>
  </si>
  <si>
    <t>305.70.00.260</t>
  </si>
  <si>
    <t>305.70.00.261</t>
  </si>
  <si>
    <t>305.70.00.262</t>
  </si>
  <si>
    <t>305.70.00.263</t>
  </si>
  <si>
    <t>305.70.00.264</t>
  </si>
  <si>
    <t>305.70.00.265</t>
  </si>
  <si>
    <t>305.70.00.266</t>
  </si>
  <si>
    <t>305.70.00.267</t>
  </si>
  <si>
    <t>305.70.00.268</t>
  </si>
  <si>
    <t>305.70.00.269</t>
  </si>
  <si>
    <t>305.70.00.270</t>
  </si>
  <si>
    <t>305.70.00.271</t>
  </si>
  <si>
    <t>305.70.00.272</t>
  </si>
  <si>
    <t>305.70.00.273</t>
  </si>
  <si>
    <t>305.70.00.274</t>
  </si>
  <si>
    <t>305.70.00.275</t>
  </si>
  <si>
    <t>305.70.00.276</t>
  </si>
  <si>
    <t>305.70.00.277</t>
  </si>
  <si>
    <t>305.70.00.278</t>
  </si>
  <si>
    <t>305.70.00.279</t>
  </si>
  <si>
    <t>305.70.00.280</t>
  </si>
  <si>
    <t>305.70.00.281</t>
  </si>
  <si>
    <t>305.70.00.282</t>
  </si>
  <si>
    <t>305.70.00.283</t>
  </si>
  <si>
    <t>305.70.00.284</t>
  </si>
  <si>
    <t>305.70.00.285</t>
  </si>
  <si>
    <t>305.70.00.286</t>
  </si>
  <si>
    <t>305.70.00.287</t>
  </si>
  <si>
    <t>305.70.00.288</t>
  </si>
  <si>
    <t>305.70.00.289</t>
  </si>
  <si>
    <t>305.70.00.290</t>
  </si>
  <si>
    <t>305.70.00.291</t>
  </si>
  <si>
    <t>305.70.00.292</t>
  </si>
  <si>
    <t>305.70.00.293</t>
  </si>
  <si>
    <t>305.70.00.294</t>
  </si>
  <si>
    <t>305.70.00.295</t>
  </si>
  <si>
    <t>305.70.00.296</t>
  </si>
  <si>
    <t>305.70.00.297</t>
  </si>
  <si>
    <t>305.70.00.298</t>
  </si>
  <si>
    <t>305.70.00.299</t>
  </si>
  <si>
    <t>305.70.00.300</t>
  </si>
  <si>
    <t>305.70.00.301</t>
  </si>
  <si>
    <t>305.70.00.302</t>
  </si>
  <si>
    <t>305.70.00.303</t>
  </si>
  <si>
    <t>305.70.00.304</t>
  </si>
  <si>
    <t>305.70.00.305</t>
  </si>
  <si>
    <t>305.70.00.306</t>
  </si>
  <si>
    <t>305.70.00.307</t>
  </si>
  <si>
    <t>305.70.00.308</t>
  </si>
  <si>
    <t>305.70.00.309</t>
  </si>
  <si>
    <t>305.70.00.310</t>
  </si>
  <si>
    <t>305.70.00.311</t>
  </si>
  <si>
    <t>305.70.00.312</t>
  </si>
  <si>
    <t>הרכב מכני של הקרקע כולל הידרומטר</t>
  </si>
  <si>
    <t>305.70.00.313</t>
  </si>
  <si>
    <t>305.70.00.314</t>
  </si>
  <si>
    <t>305.70.00.315</t>
  </si>
  <si>
    <t>305.70.00.316</t>
  </si>
  <si>
    <t>305.70.00.317</t>
  </si>
  <si>
    <t>305.70.00.318</t>
  </si>
  <si>
    <t>305.70.00.319</t>
  </si>
  <si>
    <t>305.70.00.320</t>
  </si>
  <si>
    <t>305.70.00.321</t>
  </si>
  <si>
    <t>305.70.00.322</t>
  </si>
  <si>
    <t>305.70.00.323</t>
  </si>
  <si>
    <t>305.70.00.324</t>
  </si>
  <si>
    <t>305.70.00.325</t>
  </si>
  <si>
    <t>305.70.00.326</t>
  </si>
  <si>
    <t>305.70.00.327</t>
  </si>
  <si>
    <t>305.70.00.328</t>
  </si>
  <si>
    <t>305.70.00.329</t>
  </si>
  <si>
    <t>305.70.00.330</t>
  </si>
  <si>
    <t>305.70.00.331</t>
  </si>
  <si>
    <t>305.70.00.332</t>
  </si>
  <si>
    <t>305.70.00.333</t>
  </si>
  <si>
    <t>305.70.00.334</t>
  </si>
  <si>
    <t>305.70.00.335</t>
  </si>
  <si>
    <t>305.70.00.336</t>
  </si>
  <si>
    <t>305.70.00.339</t>
  </si>
  <si>
    <t>305.70.00.340</t>
  </si>
  <si>
    <t>305.70.00.341</t>
  </si>
  <si>
    <t>305.70.00.342</t>
  </si>
  <si>
    <t>305.70.00.343</t>
  </si>
  <si>
    <t>305.70.00.344</t>
  </si>
  <si>
    <t>305.70.00.345</t>
  </si>
  <si>
    <t>305.70.00.346</t>
  </si>
  <si>
    <t>305.70.00.347</t>
  </si>
  <si>
    <t>305.70.00.348</t>
  </si>
  <si>
    <t>305.70.00.349</t>
  </si>
  <si>
    <t>305.70.00.350</t>
  </si>
  <si>
    <t>305.70.00.351</t>
  </si>
  <si>
    <t>305.70.00.352</t>
  </si>
  <si>
    <t>305.70.00.353</t>
  </si>
  <si>
    <t>305.70.00.354</t>
  </si>
  <si>
    <t>305.70.00.355</t>
  </si>
  <si>
    <t>305.70.00.356</t>
  </si>
  <si>
    <t>305.70.00.357</t>
  </si>
  <si>
    <t>305.70.00.521</t>
  </si>
  <si>
    <t>305.70.00.522</t>
  </si>
  <si>
    <t>305.70.00.337</t>
  </si>
  <si>
    <t>305.70.00.338</t>
  </si>
  <si>
    <t>305.70.00.358</t>
  </si>
  <si>
    <t>305.70.00.359</t>
  </si>
  <si>
    <t>305.70.00.360</t>
  </si>
  <si>
    <t>305.70.00.361</t>
  </si>
  <si>
    <t>305.70.00.362</t>
  </si>
  <si>
    <t>305.70.00.363</t>
  </si>
  <si>
    <t>305.70.00.364</t>
  </si>
  <si>
    <t>305.70.00.365</t>
  </si>
  <si>
    <t>305.70.00.366</t>
  </si>
  <si>
    <t>305.70.00.367</t>
  </si>
  <si>
    <t>305.70.00.368</t>
  </si>
  <si>
    <t>305.70.00.369</t>
  </si>
  <si>
    <t>305.70.00.370</t>
  </si>
  <si>
    <t>305.70.00.371</t>
  </si>
  <si>
    <t>305.70.00.372</t>
  </si>
  <si>
    <t>305.70.00.373</t>
  </si>
  <si>
    <t>305.70.00.374</t>
  </si>
  <si>
    <t>305.70.00.523</t>
  </si>
  <si>
    <t>305.70.00.375</t>
  </si>
  <si>
    <t>305.70.00.376</t>
  </si>
  <si>
    <t>305.70.00.377</t>
  </si>
  <si>
    <t>305.70.00.378</t>
  </si>
  <si>
    <t>305.70.00.379</t>
  </si>
  <si>
    <t>305.70.00.380</t>
  </si>
  <si>
    <t>305.70.00.381</t>
  </si>
  <si>
    <t>305.70.00.382</t>
  </si>
  <si>
    <t>305.70.00.383</t>
  </si>
  <si>
    <t>305.70.00.384</t>
  </si>
  <si>
    <t>305.70.00.385</t>
  </si>
  <si>
    <t>305.70.00.386</t>
  </si>
  <si>
    <t>305.70.00.387</t>
  </si>
  <si>
    <t>305.70.00.388</t>
  </si>
  <si>
    <t>305.70.00.389</t>
  </si>
  <si>
    <t>305.70.00.390</t>
  </si>
  <si>
    <t>305.70.00.391</t>
  </si>
  <si>
    <t>305.70.00.392</t>
  </si>
  <si>
    <t>305.70.00.393</t>
  </si>
  <si>
    <t>305.70.00.394</t>
  </si>
  <si>
    <t>305.70.00.395</t>
  </si>
  <si>
    <t>305.70.00.396</t>
  </si>
  <si>
    <t>305.70.00.397</t>
  </si>
  <si>
    <t>305.70.00.398</t>
  </si>
  <si>
    <t>305.70.00.399</t>
  </si>
  <si>
    <t>305.70.00.400</t>
  </si>
  <si>
    <t>305.70.00.401</t>
  </si>
  <si>
    <t>305.70.00.402</t>
  </si>
  <si>
    <t>305.70.00.403</t>
  </si>
  <si>
    <t>305.70.00.404</t>
  </si>
  <si>
    <t>305.70.00.405</t>
  </si>
  <si>
    <t>305.70.00.406</t>
  </si>
  <si>
    <t>305.70.00.407</t>
  </si>
  <si>
    <t>305.70.00.408</t>
  </si>
  <si>
    <t>305.70.00.409</t>
  </si>
  <si>
    <t>305.70.00.410</t>
  </si>
  <si>
    <t>305.70.00.413</t>
  </si>
  <si>
    <t>305.70.00.414</t>
  </si>
  <si>
    <t>305.70.00.415</t>
  </si>
  <si>
    <t>305.70.00.416</t>
  </si>
  <si>
    <t>305.70.00.417</t>
  </si>
  <si>
    <t>305.70.00.418</t>
  </si>
  <si>
    <t>305.70.00.419</t>
  </si>
  <si>
    <t>305.70.00.420</t>
  </si>
  <si>
    <t>305.70.00.421</t>
  </si>
  <si>
    <t>305.70.00.422</t>
  </si>
  <si>
    <t>305.70.00.423</t>
  </si>
  <si>
    <t>305.70.00.424</t>
  </si>
  <si>
    <t>305.70.00.425</t>
  </si>
  <si>
    <t>305.70.00.426</t>
  </si>
  <si>
    <t>305.70.00.427</t>
  </si>
  <si>
    <t>305.70.00.428</t>
  </si>
  <si>
    <t>305.70.00.429</t>
  </si>
  <si>
    <t>305.70.00.430</t>
  </si>
  <si>
    <t>305.70.00.431</t>
  </si>
  <si>
    <t>305.70.00.432</t>
  </si>
  <si>
    <t>305.70.00.433</t>
  </si>
  <si>
    <t>305.70.00.434</t>
  </si>
  <si>
    <t>305.70.00.435</t>
  </si>
  <si>
    <t>305.70.00.436</t>
  </si>
  <si>
    <t>305.70.00.437</t>
  </si>
  <si>
    <t>305.70.00.549</t>
  </si>
  <si>
    <t>305.70.00.550</t>
  </si>
  <si>
    <t>305.70.00.551</t>
  </si>
  <si>
    <t>305.70.00.552</t>
  </si>
  <si>
    <t>305.70.00.553</t>
  </si>
  <si>
    <t>305.70.00.695</t>
  </si>
  <si>
    <t>305.70.00.696</t>
  </si>
  <si>
    <t>305.70.00.697</t>
  </si>
  <si>
    <t>305.70.00.698</t>
  </si>
  <si>
    <t>305.70.00.554</t>
  </si>
  <si>
    <t>305.70.00.555</t>
  </si>
  <si>
    <t>305.70.00.556</t>
  </si>
  <si>
    <t>305.70.00.557</t>
  </si>
  <si>
    <t>305.70.00.558</t>
  </si>
  <si>
    <t>305.70.00.699</t>
  </si>
  <si>
    <t>305.70.00.700</t>
  </si>
  <si>
    <t>305.70.00.559</t>
  </si>
  <si>
    <t>305.70.00.560</t>
  </si>
  <si>
    <t>305.70.00.561</t>
  </si>
  <si>
    <t>305.70.00.562</t>
  </si>
  <si>
    <t>305.70.00.563</t>
  </si>
  <si>
    <t>305.70.00.564</t>
  </si>
  <si>
    <t>305.70.00.565</t>
  </si>
  <si>
    <t>305.70.00.701</t>
  </si>
  <si>
    <t>305.70.00.702</t>
  </si>
  <si>
    <t>305.70.00.703</t>
  </si>
  <si>
    <t>305.70.00.704</t>
  </si>
  <si>
    <t>305.70.00.705</t>
  </si>
  <si>
    <t>305.70.00.706</t>
  </si>
  <si>
    <t>305.70.00.707</t>
  </si>
  <si>
    <t>305.70.00.708</t>
  </si>
  <si>
    <t>305.70.00.723</t>
  </si>
  <si>
    <t>305.70.00.724</t>
  </si>
  <si>
    <t>305.70.00.726</t>
  </si>
  <si>
    <t>305.70.00.727</t>
  </si>
  <si>
    <t>305.70.00.728</t>
  </si>
  <si>
    <t>305.70.00.729</t>
  </si>
  <si>
    <t>305.70.00.730</t>
  </si>
  <si>
    <t>305.70.00.731</t>
  </si>
  <si>
    <t>305.70.00.736</t>
  </si>
  <si>
    <t>305.70.00.737</t>
  </si>
  <si>
    <t>305.70.00.758</t>
  </si>
  <si>
    <t>305.70.00.754</t>
  </si>
  <si>
    <t>305.70.00.755</t>
  </si>
  <si>
    <t>305.70.00.756</t>
  </si>
  <si>
    <t>305.70.00.757</t>
  </si>
  <si>
    <t>305.70.00.438</t>
  </si>
  <si>
    <t>305.70.00.515</t>
  </si>
  <si>
    <t>305.70.00.439</t>
  </si>
  <si>
    <t>305.70.00.440</t>
  </si>
  <si>
    <t>305.70.00.441</t>
  </si>
  <si>
    <t>305.70.00.442</t>
  </si>
  <si>
    <t>305.70.00.443</t>
  </si>
  <si>
    <t>305.70.00.444</t>
  </si>
  <si>
    <t>305.70.00.445</t>
  </si>
  <si>
    <t>305.70.00.446</t>
  </si>
  <si>
    <t>305.70.00.447</t>
  </si>
  <si>
    <t>305.70.00.448</t>
  </si>
  <si>
    <t>305.70.00.449</t>
  </si>
  <si>
    <t>305.70.00.450</t>
  </si>
  <si>
    <t>305.70.00.451</t>
  </si>
  <si>
    <t>305.70.00.452</t>
  </si>
  <si>
    <t>305.70.00.453</t>
  </si>
  <si>
    <t>305.70.00.454</t>
  </si>
  <si>
    <t>305.70.00.455</t>
  </si>
  <si>
    <t>305.70.00.456</t>
  </si>
  <si>
    <t>305.70.00.457</t>
  </si>
  <si>
    <t>305.70.00.458</t>
  </si>
  <si>
    <t>305.70.00.459</t>
  </si>
  <si>
    <t>305.70.00.460</t>
  </si>
  <si>
    <t>305.70.00.461</t>
  </si>
  <si>
    <t>305.70.00.462</t>
  </si>
  <si>
    <t>305.70.00.463</t>
  </si>
  <si>
    <t>305.70.00.464</t>
  </si>
  <si>
    <t>בדיקה</t>
  </si>
  <si>
    <t>בורג</t>
  </si>
  <si>
    <t>שכבה</t>
  </si>
  <si>
    <t>ליבה</t>
  </si>
  <si>
    <t>דוגמא</t>
  </si>
  <si>
    <t>מדגם</t>
  </si>
  <si>
    <t>בור</t>
  </si>
  <si>
    <t>דוגמה</t>
  </si>
  <si>
    <t>דגימה</t>
  </si>
  <si>
    <t>ביקור</t>
  </si>
  <si>
    <t>ש"ע</t>
  </si>
  <si>
    <t>שירותי בדיקות על ידי מעבדן באתרי סלילה, תשלום עבור עבודת לילה</t>
  </si>
  <si>
    <t>שירותי בדיקות על ידי מעבדן באתרי סלילה, חצי י''ע</t>
  </si>
  <si>
    <t>שירותי בדיקות על ידי מעבדן באתרי סלילה</t>
  </si>
  <si>
    <t>שירותי בדיקות על ידי מעבדן באתרי סלילה, ש"ע נוספת עד 2 ראשונות</t>
  </si>
  <si>
    <t>שירותי בדיקות על ידי מעבדן באתרי סלילה, ש"ע נוספת מעבר ל-2 ראשונות</t>
  </si>
  <si>
    <t>שירותי בדיקות על ידי מעבדן במפעל אספלט או מפעלים לייצור חומרי סלילה, תשלום עבור עבודת לילה</t>
  </si>
  <si>
    <t>שירותי בדיקות על ידי מעבדן במפעל אספלט או מפעלים לייצור חומרי סלילה, חצי י''ע</t>
  </si>
  <si>
    <t>שירותי בדיקות על ידי מעבדן במפעל אספלט או מפעלים לייצור חומרי סלילה, ש"ע נוספת עד 2 ראשונות</t>
  </si>
  <si>
    <t>שירותי בדיקות על ידי מעבדן במפעל אספלט או מפעלים לייצור חומרי סלילה, ש"ע נוספת מעבר ל-2 ראשונות</t>
  </si>
  <si>
    <t>שירותי בדיקות על ידי מעבדן באתרי בניה וגישור</t>
  </si>
  <si>
    <t>שירותי בדיקות על ידי מעבדן באתרי בניה וגישור, תשלום עבור עבודת לילה</t>
  </si>
  <si>
    <t>שירותי בדיקות על ידי מעבדן באתרי בניה וגישור, חצי י''ע</t>
  </si>
  <si>
    <t>שירותי בדיקות על ידי מעבדן באתרי בניה וגישור, ש"ע נוספת עד 2 ראשונות</t>
  </si>
  <si>
    <t>שירותי בדיקות על ידי מעבדן באתרי בניה וגישור, ש"ע נוספת מעבר ל-2 ראשונות</t>
  </si>
  <si>
    <t>קביעת צפיפות יבשה בשיטת חרוט חול, מכשיר "4</t>
  </si>
  <si>
    <t>קביעת צפיפות יבשה בשיטת חרוט חול, מכשיר "6</t>
  </si>
  <si>
    <t>קביעת צפיפות יבשה בשיטת צילינדר מוחדר</t>
  </si>
  <si>
    <t>קביעת צפיפות יבשה ממדגמים בלתי מופרים</t>
  </si>
  <si>
    <t xml:space="preserve">קביעת תכולת רטיבות טבעית  </t>
  </si>
  <si>
    <t xml:space="preserve">בדיקת גבה PH של קרקע </t>
  </si>
  <si>
    <t>בדיקת תכולת חומר אורגני (בטמפרטורה של 440 מעלות צלסיוס לפחות)</t>
  </si>
  <si>
    <t>גבולות סומך (אטרברג)</t>
  </si>
  <si>
    <t>בדיקת שווה ערך חול</t>
  </si>
  <si>
    <t>גבול נזילות לחומר אורגני לאחר ייבוש ב- 110°</t>
  </si>
  <si>
    <t>גבול פלסטיות</t>
  </si>
  <si>
    <t>בדיקות צפיפות ורטיבות שדה במכשיר גרעיני, עד 6 נקודות</t>
  </si>
  <si>
    <t>בדיקות צפיפות ורטיבות שדה במכשיר גרעיני, לכל נקודה מעל 6 נקודות ראשונות</t>
  </si>
  <si>
    <t>דקר דרום אפריקאי DCP עד עומק 2.0 מ' (בבורות או קידוחים)</t>
  </si>
  <si>
    <t>בדיקת דילטומטר</t>
  </si>
  <si>
    <t>שטיפה דרך נפה #200</t>
  </si>
  <si>
    <t>נפוי עד 3 ק"ג</t>
  </si>
  <si>
    <t>נפוי כמות מעל 3 ק"ג</t>
  </si>
  <si>
    <t>בדיקת הידרומטר- ביצוע ופענוח התוצאות</t>
  </si>
  <si>
    <t>תכולת גרגרים גרוסים באגרגטים המיוצרים מצרורות נחל המשתיירים על נפה 4.75 מ"מ</t>
  </si>
  <si>
    <t>מערכת מת"ק מלאה</t>
  </si>
  <si>
    <t>מערכת מת"ק מקוצרת מינוס</t>
  </si>
  <si>
    <t>מערכת מת"ק מקוצרת</t>
  </si>
  <si>
    <t>אינדקס פחיסות באגרגט</t>
  </si>
  <si>
    <t>אינקדס מאורכות באגרגט</t>
  </si>
  <si>
    <t>בדיקת פחיסות/אלונגציה באגרגט</t>
  </si>
  <si>
    <t>ספיגות ומשקל יחסי לאגרגטים דקים</t>
  </si>
  <si>
    <t>ספיגות ומשקל יחסי לאגרגטים גסים</t>
  </si>
  <si>
    <t>שחיקות לוס-אנג'לס באגרגט</t>
  </si>
  <si>
    <t>בדיקות (PSV (Polish Stone Value לאגרגטים</t>
  </si>
  <si>
    <t>מוליכות הידראולית באגרגט</t>
  </si>
  <si>
    <t>בדיקת durability Slake באגרגט</t>
  </si>
  <si>
    <t>בדיקת סולפטים באגרגט</t>
  </si>
  <si>
    <t>בדיקת כלורידים באגרגט</t>
  </si>
  <si>
    <t>בדיקת יונים חליפים באגרגט</t>
  </si>
  <si>
    <t>בדיקת התנגדות חשמלית בשיטת VENNER באגרגט</t>
  </si>
  <si>
    <t>בדיקת חדירות למים במעבדה לחומר גרנולרי תחת עומד קבוע באגרגט</t>
  </si>
  <si>
    <t>בדיקת חדירות למים במעבדה לחומר קוהזיבי תחת עומד קבוע באגרגט</t>
  </si>
  <si>
    <t>תפיחה חופשית במסורה</t>
  </si>
  <si>
    <t>בדיקת לחץ ושיעור תפיחה - שיטות A, B, C</t>
  </si>
  <si>
    <t>בדיקת שיעור תפיחה</t>
  </si>
  <si>
    <t>בדיקת לחץ תפיחה</t>
  </si>
  <si>
    <t>בקיעה על מדגמי סלע (Brazilian)</t>
  </si>
  <si>
    <t>מדידת מודול אלסטיות ומקדם פואסון בסלע עם מדי עיבור חשמליים</t>
  </si>
  <si>
    <t>בדיקת גזירה מרחבית לסלע (תא הוק) בלחצי כליאה גבוהים לנקודה</t>
  </si>
  <si>
    <t>מהירות אולטראסונית בסלע</t>
  </si>
  <si>
    <t>בדיקת דריכה של עוגנים ושליפה של ברגי סלע, עד 4 ברגים, עם ציוד הקבלן</t>
  </si>
  <si>
    <t>בדיקת דריכה של עוגנים ושליפה של ברגי סלע, לכל בורג מעל 4 ברגים ראשונים, עם ציוד הקבלן</t>
  </si>
  <si>
    <t>בדיקת דריכה של עוגנים ושליפה של ברגי סלע, עד 4 ברגים, עם ציוד המעבדה</t>
  </si>
  <si>
    <t>בדיקת דריכה של עוגנים ושליפה של ברגי סלע, לכל בורג מעל 4 ברגים ראשונים, עם ציוד המעבדה</t>
  </si>
  <si>
    <t>קידוח עוגן "Ø5 אופקי, התקנת עוגן "Ø3/4 ודיוסו</t>
  </si>
  <si>
    <t>קידוח עוגן "Ø5 אופקי, התקנת עוגן "Ø1 ודיוסו</t>
  </si>
  <si>
    <t>קידוח עוגן "Ø5 משופע, התקנת עוגן "Ø3/4 ודיוסו</t>
  </si>
  <si>
    <t>קידוח עוגן "Ø5 משופע, התקנת עוגן "Ø1 ודיוסו</t>
  </si>
  <si>
    <t>בדיקות מסמרי קרקע-תכונות מכאניות כולל גלוון</t>
  </si>
  <si>
    <t>בדיקות מסמרי קרקע- בדיקת עובי צבע / גלוון באלמנט</t>
  </si>
  <si>
    <t>בדיקות מסמרי קרקע- בדיקת תכונות מכאניות במתיחה של מוט פלדה ( עד 40 טון)</t>
  </si>
  <si>
    <t>בדיקות מסמרי קרקע- בדיקת גדיל דריכה</t>
  </si>
  <si>
    <t>pH(OH) הגבה</t>
  </si>
  <si>
    <t>מוליכות חשמלית EC</t>
  </si>
  <si>
    <t>רמת חנקן N (חומרי הזנה)</t>
  </si>
  <si>
    <t>רמת זרחן P (חומרי הזנה)</t>
  </si>
  <si>
    <t>רמת אשלגן K (חומרי הזנה)</t>
  </si>
  <si>
    <t>רמת SAR (חומרים מזיקים)</t>
  </si>
  <si>
    <t>תכולת כלוריד CI (חומרים מזיקים)</t>
  </si>
  <si>
    <t>תכולת בורון B (חומרים מזיקים)</t>
  </si>
  <si>
    <t>תכולת גיר כללית</t>
  </si>
  <si>
    <t>שארית זיקוק של תחליב (אמולסיה)</t>
  </si>
  <si>
    <t>יציבות באחסנה של אמולסיה</t>
  </si>
  <si>
    <t>נטילת מדגמי אספלט מהפינישר באתר הסלילה</t>
  </si>
  <si>
    <t>נטילת מדגמי אספלט מהפינישר באתר הסלילה, תשלום עבור עבודת לילה</t>
  </si>
  <si>
    <t>תכולת ביטומן במדגמי אספלט - מיצוי בקר</t>
  </si>
  <si>
    <t>תכולת ביטומן במדגמי אספלט - מיצוי בחם</t>
  </si>
  <si>
    <t>בדיקת עובי שכבת אספלט, לכל שכבות האספלט, לאחר הפרדת השכבות</t>
  </si>
  <si>
    <t>בדיקת יציבות ונזילות מרשל וצפיפות של גלעין אספלט</t>
  </si>
  <si>
    <t>בדיקת צפיפות ובקיעה של גלעין אספלט</t>
  </si>
  <si>
    <t>צפיפות מקסימלית תיאורטית של מדגם אספלט</t>
  </si>
  <si>
    <t>חוזק לעומס נקודתי (Point Load) באספלט</t>
  </si>
  <si>
    <t>שחיקת קנטברו באספלט</t>
  </si>
  <si>
    <t xml:space="preserve">מודול דינמי על ליבת אספלט </t>
  </si>
  <si>
    <t>בדיקת מערכת מרשל מלאה לאספלט במעבדה</t>
  </si>
  <si>
    <t>קידוח ליבת אספלט אחת, בקוטר "6 - "4, עד 10 ליבות</t>
  </si>
  <si>
    <t>קידוח ליבת אספלט אחת, בקוטר "6 - "4, עד 10 ליבות, תשלום עבור עבודת לילה</t>
  </si>
  <si>
    <t>קידוח ליבת אספלט אחת, בקוטר "6 - "4, לכל קידוח מעל 10 ליבות ראשונות</t>
  </si>
  <si>
    <t>קידוח ליבת אספלט אחת, בקוטר "6 - "4, לכל קידוח מעל 10 ליבות ראשונות, תשלום עבור עבודת לילה</t>
  </si>
  <si>
    <t>קידוח ליבת אספלט אחת, בקוטר "8</t>
  </si>
  <si>
    <t>קידוח ליבת אספלט אחת, בקוטר "8, תשלום עבור עבודת לילה</t>
  </si>
  <si>
    <t>בדיקת צפיפות עבור שכבת אספלט ראשונה</t>
  </si>
  <si>
    <t>בדיקת כל שכבת אספלט נוספת באותה הליבה</t>
  </si>
  <si>
    <t>בדיקת התנקזות באספלט</t>
  </si>
  <si>
    <t>בדיקת חוזק משתייר באספלט_ יציבות משתיירת</t>
  </si>
  <si>
    <t xml:space="preserve">בדיקות טיב הכלונס בגלים בתדירויות על-קוליות (בדיקות אולטרסוניות - Ultrasonic Tests) </t>
  </si>
  <si>
    <t xml:space="preserve">בדיקות טיב הכלונס באמצעות קורנים רדיו-אקטיביים (Gamma Radiation Tests) </t>
  </si>
  <si>
    <t xml:space="preserve">בדיקות טיב הכלונס בגלים בתדירות קולית (בדיקות סוניות - Sonic Tests) </t>
  </si>
  <si>
    <t>בדיקת גבול נזילות בנטונייט</t>
  </si>
  <si>
    <t xml:space="preserve">בדיקת צפיפות תרחיף טרי </t>
  </si>
  <si>
    <t>בדיקת אחוז חול בתרחיף בנטונייט</t>
  </si>
  <si>
    <t>בדיקת שיקוע (Sedimentation) של תרחיף בנטונייט</t>
  </si>
  <si>
    <t>בדיקת משקל סגולי של בנטונייט</t>
  </si>
  <si>
    <t>בדיקת צמיגות בנטונייט</t>
  </si>
  <si>
    <t>בדיקת חומציות (PH) של בנטונייט</t>
  </si>
  <si>
    <t>יציאת מים תחת לחץ (Fluid Loss) בבנטונייט</t>
  </si>
  <si>
    <t>בדיקת חדירות מים בלחץ, לוח 1</t>
  </si>
  <si>
    <t>בדיקת חדירות מים בלחץ, 2 לוחות</t>
  </si>
  <si>
    <t>בדיקות חדירות מים בלחץ, 3 לוחות</t>
  </si>
  <si>
    <t>בדיקות חדירות מים בלחץ, 4 לוחות</t>
  </si>
  <si>
    <t>בדיקות חדירות מים בלחץ, 5 לוחות</t>
  </si>
  <si>
    <t>מדגם בטון טרי אחד מאצווה אחת, 2 קוביות</t>
  </si>
  <si>
    <t xml:space="preserve"> שני מדגמי בטון טרי מאצווה אחת, 4 קוביות</t>
  </si>
  <si>
    <t>שלושה מדגמי בטון טרי מאצווה אחת, 6 קוביות</t>
  </si>
  <si>
    <t>שלושה מדגמי בטון טרי משתי אצוות, 6 קוביות</t>
  </si>
  <si>
    <t xml:space="preserve">משך זמן התקשות" לבטון טרי </t>
  </si>
  <si>
    <t>נטילת מדגם בטון טרי ע"י המעבדה</t>
  </si>
  <si>
    <t>בדיקות בטון קשוי, עד 3 גלילים</t>
  </si>
  <si>
    <t>בדיקות בטון קשוי, 4 גלילים</t>
  </si>
  <si>
    <t>בדיקות בטון קשוי, 5 גלילים</t>
  </si>
  <si>
    <t>בדיקות בטון קשוי, 6 גלילים</t>
  </si>
  <si>
    <t>בדיקות בטון קשוי, 7-9 גלילים</t>
  </si>
  <si>
    <t>בדיקות בטון קשוי, 10-12 גלילים</t>
  </si>
  <si>
    <t>בדיקות בטון קשוי, 13-15 גלילים</t>
  </si>
  <si>
    <t>בדיקות בטון קשוי, 16-20 גלילים</t>
  </si>
  <si>
    <t>בדיקות בטון קשוי, 21-30 גלילים</t>
  </si>
  <si>
    <t>בדיקות בטון קשוי, לכל גליל מעל 30 ראשונים</t>
  </si>
  <si>
    <t>חוזק בלחץ של קובית בטון שהובאה למעבדה</t>
  </si>
  <si>
    <t>תכולת צמנט בבטון קשוי</t>
  </si>
  <si>
    <t xml:space="preserve">בדיקה לספיגות נימית של הבטון הקשוי </t>
  </si>
  <si>
    <t>בדיקת ריכוזי יונים מגנזיום (Mg), אשלגן (K) וכלור (Cl) בבטון קשוי</t>
  </si>
  <si>
    <t>בדיקת הדבקה לרקע של בטון מותז לשכבת בטון מותז שמתחתה</t>
  </si>
  <si>
    <t>בדיקת הדבקה לרקע של בטון מותז לסלע</t>
  </si>
  <si>
    <t>נטילת מדגמי בטון מותז מתוך האלמנט לצורך בדיקת חוזק הבטון</t>
  </si>
  <si>
    <t>בדיקות לדירוג הבטון המותז</t>
  </si>
  <si>
    <t>נטילת מדגמי בטון מותז לצורך קביעת דירוג פגמים</t>
  </si>
  <si>
    <t>בדיקת נפח הבטון, הסמכה לבטון מובא</t>
  </si>
  <si>
    <t>בדיקת סומך, הסמכה לבטון מובא</t>
  </si>
  <si>
    <t>בדיקת כושר זרימה ב-CLSM טרי</t>
  </si>
  <si>
    <t>קביעת הסומך במבחן החמיטה ב-CLSM טרי</t>
  </si>
  <si>
    <t>קביעת משקל מרחבי ותכולת אויר ב-CLSM טרי</t>
  </si>
  <si>
    <t>קביעת המסה הסגולית המרחבית ב-CLSM טרי</t>
  </si>
  <si>
    <t>משך זמן התקשות" לבטון CLSM טרי</t>
  </si>
  <si>
    <t>קביעת תכולת אויר בשיטת הלחץ ב-CLSM טרי</t>
  </si>
  <si>
    <t>בדיקת התנגדות לחדירת מים ב-CLSM קשוי</t>
  </si>
  <si>
    <t>בדיקת חוזק בלחיצה בלא כלוא ב-CLSM קשוי</t>
  </si>
  <si>
    <t>תסבולת במבחן במת"ק (10lbs) ב-CLSM קשוי</t>
  </si>
  <si>
    <t>בדיקת מוליכות הדראולית ב-CLSM קשוי</t>
  </si>
  <si>
    <t xml:space="preserve">בדיקות יריעות ביטומניות אלסטומריות משוריינות ליישום כגיאוממברנה לאיטום קרקע טבעית 
</t>
  </si>
  <si>
    <t>אורך מינימלי של יריעה ביטומנית</t>
  </si>
  <si>
    <t>רוחב מינימלי של יריעה ביטומנית</t>
  </si>
  <si>
    <t>עובי יריעה ביטומנית</t>
  </si>
  <si>
    <t>תכולת ביטומן ביריעה ביטומנית</t>
  </si>
  <si>
    <t>תכולת המלאן (#200) ביריעה ביטומנית</t>
  </si>
  <si>
    <t>נקודת התרככות של יריעה ביטומנית</t>
  </si>
  <si>
    <t>התארכות של יריעה ביטומנית</t>
  </si>
  <si>
    <t>חדירות תקנית ביריעה ביטומנית</t>
  </si>
  <si>
    <t>חוזק הקריעה במתיחה והתארכות במתיחה עד לכשל (לאורך ולרוחב) ביריעה ביטומנית</t>
  </si>
  <si>
    <t>התנגדות לקריעה בעומס מקסימלי מופע (לאורך ולרוחב) ביריעה ביטומנית</t>
  </si>
  <si>
    <t>גמישות בטמפרטורה נמוכה של יריעה ביטומנית</t>
  </si>
  <si>
    <t>עמידות בטמפרטורה של יריעה ביטומנית</t>
  </si>
  <si>
    <t xml:space="preserve">עמידה בדקירה סטטית של יריעה ביטומנית </t>
  </si>
  <si>
    <t xml:space="preserve">עמידות בלחץ מים של יריעה ביטומנית </t>
  </si>
  <si>
    <t>שינוי חוזק קריעה והתארכות יריעה ביטומנית</t>
  </si>
  <si>
    <t>בדיקת שליפה מתוך הקרקע באמצעות מכשיר Pull out test, עד 3 נקודות של יריע ביטומנית</t>
  </si>
  <si>
    <t>עובי (ממוצע מזערי) וצפיפות (מזערית) של ממברנה חלקה HDPE</t>
  </si>
  <si>
    <t>חוזק והתארכות בכניעה (ממוצע מזערי)  של ממברנה חלקה HDPE</t>
  </si>
  <si>
    <t>חוזק והתארכות בקריעה (ממוצע מזערי)  של ממברנה חלקה HDPE</t>
  </si>
  <si>
    <t>התנגדות לקריעה (ממוצע מזערי)  של ממברנה חלקה HDPE</t>
  </si>
  <si>
    <t>התנגדות לניקוב (ממוצע מזערי)  של ממברנה חלקה HDPE</t>
  </si>
  <si>
    <t>התנגדות לסדקי מאמץ (ממוצע מזערי)  של ממברנה חלקה HDPE</t>
  </si>
  <si>
    <t>תכולת פחם שחור (תחום)  של ממברנה חלקה HDPE</t>
  </si>
  <si>
    <t>פיזור פיח שחור  של ממברנה חלקה HDPE</t>
  </si>
  <si>
    <t>זמן אינדוקציה חמצון (OIT) (ממוצע מזערי)  של ממברנה חלקה HDPE</t>
  </si>
  <si>
    <t>אשפרה בתנור ב-85°C (ממוצע מזערי)  של ממברנה חלקה HDPE</t>
  </si>
  <si>
    <t>בדיקת שליפה מתוך הקרקע באמצעות מכשיר Pull out test, עד 3 נקודות  של ממברנה חלקה HDPE</t>
  </si>
  <si>
    <t>משקל של יריעת גיאוטקסטיל</t>
  </si>
  <si>
    <t>מוליכות מים (Permeability) של יריעת גיאוטקסטיל</t>
  </si>
  <si>
    <t>גודל נקבים מדומה (AOS) של יריעת גיאוטקסטיל</t>
  </si>
  <si>
    <t>חוזק משתייר לאחר בלייה, במכשיר XENON של יריעת גיאוטקסטיל</t>
  </si>
  <si>
    <t>חוזק במתיחה והתארכות לפני ואחרי בלייה של יריעת גיאוטקסטיל</t>
  </si>
  <si>
    <t>חוזק למתיחה GRAB) MD/CD) של יריעת גיאוטקסטיל</t>
  </si>
  <si>
    <t>ספיגת ביטומן של יריעת גיאוטקסטיל</t>
  </si>
  <si>
    <t>נקודת התכה של יריעת גיאוטקסטיל</t>
  </si>
  <si>
    <t>חוזק לקריעה (Terapezoid) של יריעת גיאוטקסטיל</t>
  </si>
  <si>
    <t>עמידות בנקירה (Puncture) של יריעת גיאוטקסטיל</t>
  </si>
  <si>
    <t>חוזק פקיעה (Burst) של יריעת גיאוטקסטיל</t>
  </si>
  <si>
    <t>חוזק חיבור בתפירה (Sewn Seam) של יריעת גיאוטקסטיל</t>
  </si>
  <si>
    <t>בדיקת שליפה מתוך הקרקע באמצעות מכשיר Pull out test, עד 3 נקודות של יריעת גיאוטקסטיל</t>
  </si>
  <si>
    <t>צפיפות פוליאתילן של כוורת גיאוטכנית</t>
  </si>
  <si>
    <t>עובי דופן חלק של כוורת גיאוטכנית</t>
  </si>
  <si>
    <t>עובי דופן מחוספס של כוורת גיאוטכנית</t>
  </si>
  <si>
    <t>תכולת פחם בכוורת גיאוטכנית</t>
  </si>
  <si>
    <t>עמידות בהיווצרות סדקים תחת עומס סביבתי (מינימום שעות)  של כוורת גיאוטכנית</t>
  </si>
  <si>
    <t>כח קריעה של חיבור בקילוף כוורת גיאוטכנית</t>
  </si>
  <si>
    <t>נתונים גיאומטריים של כוורת גיאוטכנית</t>
  </si>
  <si>
    <t>קביעת חוזק המתיחה של גיאוגריד</t>
  </si>
  <si>
    <t>גודל פתחי של רשת גיאוגריד</t>
  </si>
  <si>
    <t>עמידות בחום של רשת גיאוגריד</t>
  </si>
  <si>
    <t>משקל של רשת גיאוגריד</t>
  </si>
  <si>
    <t xml:space="preserve">בדיקות שליפה והידבקות (Pull Off) ביריעות פחמניות FRP
</t>
  </si>
  <si>
    <t>בדיקות חוזק של יריעה פחמנית FRP מוספגת ( החומר המרוכב)</t>
  </si>
  <si>
    <t xml:space="preserve">בדיקה של בטון קל טרי עד 300 מ"ר - 3 מדגמים 12 קוביות </t>
  </si>
  <si>
    <t xml:space="preserve">בדיקה של בטון קל טרי לכל 100 מ"ר נוספים מעל 300 מ"ר באותה יציאה - 1 מדגם 4 קוביות </t>
  </si>
  <si>
    <t>הפרשת מים (בטון טרי) כולל נטילת מדגם בטון טרי ע"י המעבדה</t>
  </si>
  <si>
    <t>תכולת אוויר בשיטת מד לחץ ( בטון טרי ) כולל נטילת מדגם בטון טרי ע"י המעבדה</t>
  </si>
  <si>
    <t>בדיקת חוזק הידבקות בטון קשוי לרקע - הטלאות בטון ( יציאה לבדיקה באתר עד 3 יח' לא כולל קידוח בטון קשוי )</t>
  </si>
  <si>
    <t>בדיקת חוזק הידבקות בטון קשוי לרקע - הטלאות בטון ( בדיקה באתר עבור כל יח' מעל 3 יח' באותה יציאה לא כולל קידוח בטון קשוי )</t>
  </si>
  <si>
    <t>צפיפות עבור שכבה ראשונה - בשיטת האיטום בוואקום</t>
  </si>
  <si>
    <t xml:space="preserve">בדיקת סומך של בטון טרי בשיטת וי בי </t>
  </si>
  <si>
    <t>בדיקת סומך של בטון טרי באמצעות מדידת דרגת ההידוק</t>
  </si>
  <si>
    <t>בדיקת סומך של בטון טרי באמצעות שולחן זרימה</t>
  </si>
  <si>
    <t>בדיקת צפיפות של בטון טרי</t>
  </si>
  <si>
    <t xml:space="preserve">בדיקת חוזק הבטון הקשוי - חוזק כפיפה ( בדיקת 3 מנסרות ) כולל נטילה והכנה דוגמאות </t>
  </si>
  <si>
    <t>בדיקת חוזק הבטון הקשוי - חוזק מתיחה לא ישירה - ( בדיקת 3 דוגמאות ) כולל נטילה והכנת דוגמאות</t>
  </si>
  <si>
    <t>בדיקות לא הרסניות של בטון קשוי - בדיקת קשיות שטח הפנים באמצעות פטיש רתע (שמידט) יציאה עד 20 נק'</t>
  </si>
  <si>
    <t>תכונות בטון קשוי למעט חוזק - בדיקת מסה סגולית מרחבית וכושר הספיגות למים</t>
  </si>
  <si>
    <t xml:space="preserve">תכונות בטון קשוי למעט חוזק - בדיקת עומק החדירה של מים בלחץ ( בדיקת 3 דוגמאות ) כולל נטילה והכנה דוגמאות </t>
  </si>
  <si>
    <t>תכונות בטון קשוי למעט חוזק - בדיקת ספיגות נימית</t>
  </si>
  <si>
    <t xml:space="preserve">תכונות בטון קשוי למעט חוזק - בדיקת עמידות בשחיקה </t>
  </si>
  <si>
    <t xml:space="preserve">תכונות בטון קשוי למעט חוזק - בדיקת מודול האלסטיות בלחיצה ( בדיקת 3 דוגמאות ) כולל נטילה והכנה דוגמאות </t>
  </si>
  <si>
    <t xml:space="preserve">בדיקת התנגדות לחדירת יוני כלור לבטון קשוי </t>
  </si>
  <si>
    <t xml:space="preserve">בדיקת מישוריות פני אספלט , מצע , אגו"מ </t>
  </si>
  <si>
    <t>קידוח מבנה במקדח "אוגר" בקוטר "8 עד עומק 6 מ'</t>
  </si>
  <si>
    <t>קידוח מבנה במקדח "אוגר" בקוטר "8 עד עומק 6 מ', תשלום עבור עבודת לילה</t>
  </si>
  <si>
    <t>קידוח מבנה במקדח "אוגר" בקוטר "4 - "6 בתחום העומקים 0 - 4 מ'</t>
  </si>
  <si>
    <t>קידוח מבנה במקדח "אוגר" בקוטר "4 - "6 בתחום העומקים 0 - 4 מ', תשלום עבור עבודת לילה</t>
  </si>
  <si>
    <t>קידוח במקדח "אוגר" בקוטר "4 - "6 בתחום העומקים 0 - 15 מ'</t>
  </si>
  <si>
    <t>קידוח במקדח "אוגר" בקוטר "4 - "6 בתחום העומקים 0 - 15 מ', תשלום עבור עבודת לילה</t>
  </si>
  <si>
    <t>קידוח במקדח "אוגר" בקוטר "4 - "6 בתחום העומקים 15 - 30 מ'</t>
  </si>
  <si>
    <t>קידוח במקדח "אוגר" בקוטר "4 - "6 בתחום העומקים 15 - 30 מ', תשלום עבור עבודת לילה</t>
  </si>
  <si>
    <t>קידוח  במקדח "אוגר" בקוטר "4 - "6  לעומק 30 מ' ויותר</t>
  </si>
  <si>
    <t>קידוח  במקדח "אוגר" בקוטר "4 - "6  לעומק 30 מ' ויותר, תשלום עבור עבודת לילה</t>
  </si>
  <si>
    <t>קידוח במקדח "אוגר" חלול בקוטר "4 - "6 בתחום העומקים 0 - 15 מ'</t>
  </si>
  <si>
    <t>קידוח במקדח "אוגר" חלול בקוטר "4 - "6 בתחום העומקים 0 - 15 מ', תשלום עבור עבודת לילה</t>
  </si>
  <si>
    <t>קידוח במקדח "אוגר" חלול בקוטר "4 - "6  בתחום העומקים 15 - 30 מ'</t>
  </si>
  <si>
    <t>קידוח במקדח "אוגר" חלול בקוטר "4 - "6  בתחום העומקים 15 - 30 מ', תשלום עבור עבודת לילה</t>
  </si>
  <si>
    <t>קדיחה במקדח "אוגר" חלול בקוטר "4 - "6  לעומק 30 מ' ויותר</t>
  </si>
  <si>
    <t>קדיחה במקדח "אוגר" חלול בקוטר "4 - "6  לעומק 30 מ' ויותר, תשלום עבור עבודת לילה</t>
  </si>
  <si>
    <t>קדיחה במקדח כלונסאות 150 - M בקוטר 40 עד 60 ס"מ (+שימוש במקדחי וידיה)</t>
  </si>
  <si>
    <t>קדיחה במקדח כלונסאות 150 - M בקוטר 40 עד 60 ס"מ, תשלום עבור עבודת לילה</t>
  </si>
  <si>
    <t>קדיחה במקדח כלונסאות 250 - M בקוטר 45 עד 100 ס"מ (+שימוש במקדחי וידיה)</t>
  </si>
  <si>
    <t>קדיחה במקדח כלונסאות 250 - M בקוטר 45 עד 100 ס"מ, תשלום עבור עבודת לילה</t>
  </si>
  <si>
    <t>סתימת קדחים בבטון ב- 15</t>
  </si>
  <si>
    <t>סתימת קדחים בבטון ב- 15, תשלום עבור עבודת לילה</t>
  </si>
  <si>
    <t>סתימת קדחים בבטון ב- 15 (כולל עבודת צוות)</t>
  </si>
  <si>
    <t>סתימת קדחים בבטון ב- 15 (כולל עבודת צוות), תשלום עבור עבודת לילה</t>
  </si>
  <si>
    <t>קידוחי גישוש עם מכונת "ואגון דריל" או דומה בקוטר "3 עד עומק 15 מ'.</t>
  </si>
  <si>
    <t>קידוחי גישוש עם מכונת "ואגון דריל" או דומה בקוטר "3 עד עומק 15 מ', תשלום עבור עבודת לילה</t>
  </si>
  <si>
    <t>התארגנות חד פעמית לביצוע קידוחי גישוש עם מכונת "ואגון דריל" או דומה בקוטר "3 עד עומק 15 מ'.</t>
  </si>
  <si>
    <t>קדיחה בצרורות בקוטר "4 - "6 בתחום העומקים 0 - 15 מ'</t>
  </si>
  <si>
    <t>קדיחה בצרורות בקוטר "4 - "6 בתחום העומקים 0 - 15 מ', תשלום עבור עבודת לילה</t>
  </si>
  <si>
    <t>קדיחה בצרורות בקוטר "4 - "6 בתחום העומקים 15 - 30 מ'</t>
  </si>
  <si>
    <t>קדיחה בצרורות בקוטר "4 - "6 בתחום העומקים 15 - 30 מ', תשלום עבור עבודת לילה</t>
  </si>
  <si>
    <t>קדיחה בצרורות בקוטר "4 - "6 לעומק 30 מ' ויותר</t>
  </si>
  <si>
    <t>קדיחה בצרורות בקוטר "4 - "6 לעומק 30 מ' ויותר, תשלום עבור עבודת לילה</t>
  </si>
  <si>
    <t>קדיחת גלעין בסלע קוטר 63 מ"מ בתחום העומקים 0 - 15 מ'</t>
  </si>
  <si>
    <t>קדיחת גלעין בסלע קוטר 63 מ"מ בתחום העומקים 0 - 15 מ', תשלום עבור עבודת לילה</t>
  </si>
  <si>
    <t>קדיחת גלעין בסלע קוטר 63 מ"מ בתחום העומקים 15 - 30 מ'</t>
  </si>
  <si>
    <t>קדיחת גלעין בסלע קוטר 63 מ"מ בתחום העומקים 15 - 30 מ', תשלום עבור עבודת לילה</t>
  </si>
  <si>
    <t>קדיחת גלעין בסלע קוטר 63 מ"מ בתחום העומקים 30 - 60 מ'</t>
  </si>
  <si>
    <t>קדיחת גלעין בסלע קוטר 63 מ"מ בתחום העומקים 30 - 60 מ', תשלום עבור עבודת לילה</t>
  </si>
  <si>
    <t>קדיחת גלעין בסלע קוטר 63 מ"מ לעומק 60 מ' ויותר</t>
  </si>
  <si>
    <t>קדיחת גלעין בסלע קוטר 63 מ"מ לעומק 60 מ' ויותר, תשלום עבור עבודת לילה</t>
  </si>
  <si>
    <t>קדיחת "רוק ביט" קוטר "4 - "6 בתחום העומקים 0 - 15 מ'</t>
  </si>
  <si>
    <t>קדיחת "רוק ביט" קוטר "4 - "6 בתחום העומקים 0 - 15 מ', תשלום עבור עבודת לילה</t>
  </si>
  <si>
    <t>קדיחת "רוק ביט" קוטר "4 - "6 בתחום העומקים 15 - 30 מ'</t>
  </si>
  <si>
    <t>קדיחת "רוק ביט" קוטר "4 - "6 בתחום העומקים 15 - 30 מ', תשלום עבור עבודת לילה</t>
  </si>
  <si>
    <t>קדיחת "רוק ביט" קוטר "4 - "6 בתחום העומקים 30 - 60 מ'</t>
  </si>
  <si>
    <t>קדיחת "רוק ביט" קוטר "4 - "6 בתחום העומקים 30 - 60 מ', תשלום עבור עבודת לילה</t>
  </si>
  <si>
    <t>קדיחת "רוק ביט" קוטר "4 - "6 לעומק 60 מ' ויותר</t>
  </si>
  <si>
    <t>קדיחת "רוק ביט" קוטר "4 - "6 לעומק 60 מ' ויותר, תשלום עבור עבודת לילה</t>
  </si>
  <si>
    <t>קדיחת "רוק ביט" קוטר "8 בתחום העומקים 0 - 15 מ'</t>
  </si>
  <si>
    <t>קדיחת "רוק ביט" קוטר "8 בתחום העומקים 0 - 15 מ', תשלום עבור עבודת לילה</t>
  </si>
  <si>
    <t>קדיחת "רוק ביט" קוטר "8 בתחום העומקים 15 - 30 מ'</t>
  </si>
  <si>
    <t>קדיחת "רוק ביט" קוטר "8 בתחום העומקים 15 - 30 מ', תשלום עבור עבודת לילה</t>
  </si>
  <si>
    <t>קדיחת "רוק ביט" קוטר "8 בתחום העומקים 30 - 60 מ'</t>
  </si>
  <si>
    <t>קדיחת "רוק ביט" קוטר "8 בתחום העומקים 30 - 60 מ', תשלום עבור עבודת לילה</t>
  </si>
  <si>
    <t>קדיחת "רוק ביט" קוטר "8 לעומק 60 מ' ויותר</t>
  </si>
  <si>
    <t>קדיחת "רוק ביט" קוטר "8 לעומק 60 מ' ויותר, תשלום עבור עבודת לילה</t>
  </si>
  <si>
    <t>ארגזי גלעין</t>
  </si>
  <si>
    <t>שימוש בצינור מגן בקידוחים בקוטר עד "8</t>
  </si>
  <si>
    <t>שימוש בצינור מגן בקידוחים בקוטר עד "8, תשלום עבור עבודת לילה</t>
  </si>
  <si>
    <t>שימוש בצינור מגן בקידוחים בקוטר "10</t>
  </si>
  <si>
    <t>שימוש בצינור מגן בקידוחים בקוטר "10, תשלום עבור עבודת לילה</t>
  </si>
  <si>
    <t>שימוש בבנטוניט בקידוחים בקוטר עד "10</t>
  </si>
  <si>
    <t>שימוש בבנטוניט בקידוחים בקוטר עד "10, תשלום עבור עבודת לילה</t>
  </si>
  <si>
    <t>ביצוע בור בדיקה לעומק 4 מ' עם מדרגות במפלסים (0.2,1.0,2.0,3.0 מ')</t>
  </si>
  <si>
    <t>ביצוע בור בדיקה לעומק 4 מ' עם מדרגות במפלסים (0.2,1.0,2.0,3.0 מ'), תשלום עבור עבודת לילה</t>
  </si>
  <si>
    <t>נטילת מדגם בלתי מופר מקידוח מעומק כלשהו</t>
  </si>
  <si>
    <t>נטילת מדגם בלתי מופר מקידוח מעומק כלשהו, תשלום עבור עבודת לילה</t>
  </si>
  <si>
    <t>נטילת מדגם בלתי מופר בבורות בדיקה ממפלס כלשהו</t>
  </si>
  <si>
    <t>נטילת מדגם בלתי מופר בבורות בדיקה ממפלס כלשהו, תשלום עבור עבודת לילה</t>
  </si>
  <si>
    <t>נטילת מדגם קרקע בלתי מופר מבורות בדיקה ממפלס כלשהו לבדיקת מת"ק במעבדה</t>
  </si>
  <si>
    <t>נטילת מדגם קרקע בלתי מופר מבורות בדיקה ממפלס כלשהו לבדיקת מת"ק במעבדה, תשלום עבור עבודת לילה</t>
  </si>
  <si>
    <t>נטילת מדגם קרקע בלתי מופר בתיבה במידות 50 * 30 * 30 (ס"מ)</t>
  </si>
  <si>
    <t>נטילת מדגם קרקע בלתי מופר בתיבה במידות 50 * 30 * 30 (ס"מ), תשלום עבור עבודת לילה</t>
  </si>
  <si>
    <t>בדיקת החדרה תקנית (SPT)</t>
  </si>
  <si>
    <t>בדיקת החדרה תקנית (SPT), תשלום עבור עבודת לילה</t>
  </si>
  <si>
    <t>בדיקות מכנף VT</t>
  </si>
  <si>
    <t>בדיקות מכנף VT, תשלום עבור עבודת לילה</t>
  </si>
  <si>
    <t>בדיקת פרסיומטר כולל מחזור פריקה-העמסה עם מכשיר בעל לחץ מרבי של 2.5 מגפ"ס כולל קידוח בקוטר הנדרש בתחום הבדיקה.</t>
  </si>
  <si>
    <t>כנ"ל עם מכשיר בעל לחץ מרבי של 10 מגפ"ס</t>
  </si>
  <si>
    <t>מדידת מת"ק בשדה (CBR in-situ)</t>
  </si>
  <si>
    <t>מדידת קשיחות אלסטית באתר באמצעות  LIGHT DROP WEIGHT) LDW)</t>
  </si>
  <si>
    <t>מדידת קשיחות אלסטית באתר באמצעות ה- GeoGauge במפלסים שונים (בורות)</t>
  </si>
  <si>
    <t>בדיקת (CPT (Test Cone Penetration ללא מדידת לחץ מי נקבובים כולל פענוח</t>
  </si>
  <si>
    <t>בדיקת (CPT (Test Cone Penetration כולל מדידת לחץ מי נקבובים כולל פענוח</t>
  </si>
  <si>
    <t>התקנת צינור למד שיפוע (אינקלינומטר)</t>
  </si>
  <si>
    <t>מדידה במד שיפוע (אינקלינומטר)</t>
  </si>
  <si>
    <t>התקנת צינור תצפית מחורר (לא כולל קידוח)</t>
  </si>
  <si>
    <t>התקנת צינור תצפית אטום (לא כולל קידוח)</t>
  </si>
  <si>
    <t xml:space="preserve">מדידת מפלס מים בצינורות תצפית </t>
  </si>
  <si>
    <t>בדיקת חדירות למים בשדה (Well Permeability)</t>
  </si>
  <si>
    <t>משקל יחסי</t>
  </si>
  <si>
    <t>הרכב מכני של הקרקע ללא הידרומטר (שטיפה בלבד)</t>
  </si>
  <si>
    <t>מודול השיבה על מדגם מהודק</t>
  </si>
  <si>
    <t>מודול השיבה על מדגם בלתי מופר</t>
  </si>
  <si>
    <t xml:space="preserve">בדיקת מת"ק על מדגמים בלתי מופרים ברטיבות טבעית וברוויה </t>
  </si>
  <si>
    <t>בדיקת יניקה מעבדתית - נייר פילטר</t>
  </si>
  <si>
    <t>בדיקת יניקה מעבדתית בשיטת Psychrometer</t>
  </si>
  <si>
    <t>תכולת בולי חרסית</t>
  </si>
  <si>
    <t>בדיקת דיספרסיביות (PINHOLE TEST)</t>
  </si>
  <si>
    <t>חוזק לחיצה בלא כלוא בקרקע קוהזיבית (כולל הכנת מדגם ומדידת הצפיפות)</t>
  </si>
  <si>
    <t>חוזק לחיצה בלא כלוא בסלע (כולל הכנת מדגם, השריה ומדידת הצפיפות)</t>
  </si>
  <si>
    <t>קביעת זווית חיכוך פנימי וקוהזיה באמצעות בדיקת גזירה ישירה מנוקזת</t>
  </si>
  <si>
    <t>קביעת זווית חיכוך פנימי וקוהזיה באמצעות בדיקת גזירה ישירה בלתי מנוקזת</t>
  </si>
  <si>
    <t>גזירה ישירה- קביעת חוזק משתייר בעזרת מכשיר גזירה טבעתי</t>
  </si>
  <si>
    <t>בדיקת גזירה ישירה מנוקזת כולל המשך לקביעת חוזק משתייר</t>
  </si>
  <si>
    <t>בדיקת גזירה ישירה בתא גדול לקרקעות גסות גרגר</t>
  </si>
  <si>
    <t>קביעת זווית חיכוך פנימי וקוהזיה באמצעות בדיקת גזירה מרחבית בלתי מנוקזת לאחר קונסולידציה (CU) - כולל  מדידת לחץ מי נקבובים בשלושה לחצי תא שונים</t>
  </si>
  <si>
    <t>קביעת זוית חיכוך פנימי וקוהזיה באמצעות בדיקת גזירה מרחבית בלתי מנוקזת ללא קונסולידציה (UU)</t>
  </si>
  <si>
    <t>בדיקת גזירה מרחבית מנוקזת בקרקעות גרנולריות (CD)</t>
  </si>
  <si>
    <t>בדיקת גזירה מרחבית מנוקזת בקרקעות קוהזיביות (CD)</t>
  </si>
  <si>
    <t>בדיקת גזירה מרחבית בלתי מנוקזת כולל מדידת לחץ מי נקבובים לאחר העמסה מחזורית של לפחות 10-20 מחזורים, בתדירות נמוכה עד 0.2Hz, מאמץ נורמלי 1</t>
  </si>
  <si>
    <t>בדיקת גזירה מרחבית בלתי מנוקזת כולל מדידת לחץ מי נקבובים לאחר העמסה מחזורית של לפחות 10-20 מחזורים, בתדירות נמוכה מעל 0.5Hz, מאמץ נורמלי 1</t>
  </si>
  <si>
    <t>בדיקת התנזלות-גזירה מחזורית בלתי מנוקזת לאחר קונסולידציה כולל מדידת לחץ מי נקבובים</t>
  </si>
  <si>
    <t>בדיקת מייט- Collapse</t>
  </si>
  <si>
    <t>בדיקת קונסולידציה על חומר חרסיתי עד הגדרת פרמטר   Cc בקו ישר דרך 3 נקודות בתחום דחוס נורמלי. כולל: הכנת המדגם ,מדידת לחץ/שיעור תפיחה</t>
  </si>
  <si>
    <t>תוספת לנ"ל עבור העמסה חוזרת עד לקבלת 3 נק' לתיאור עקום ה- Rebound</t>
  </si>
  <si>
    <t>הגבה (pH(OH בקרקע משוריינת עם רשתות פלדה</t>
  </si>
  <si>
    <t>תכולת כלוריד קרקע משוריינת עם רשתות פלדה</t>
  </si>
  <si>
    <t>תכולת סולפאט קרקע משוריינת עם רשתות פלדה</t>
  </si>
  <si>
    <t>בדיקת טמפ' החימום הבטוחה המרבית של אספלט</t>
  </si>
  <si>
    <t>בדיקת חדירות קונוס באספלט</t>
  </si>
  <si>
    <t>בדיקת עמידות של אספלט בטמפרטרה גבוהה</t>
  </si>
  <si>
    <t>בדיקת הדבקות של אספלט בטמפרטורות נמוכות</t>
  </si>
  <si>
    <t>בדיקת הדבקות של אספלט בטמפרטורות גבוהות</t>
  </si>
  <si>
    <t>בדיקת שיבה (אלסטיות) של אספלט</t>
  </si>
  <si>
    <t>בדיקת אבן טבעית</t>
  </si>
  <si>
    <t>בדיקת אריחי קרמיקה לחיפוי (לקירות)</t>
  </si>
  <si>
    <t>בדיקת חוזק הדבקות אבן נסורה באתר</t>
  </si>
  <si>
    <t>בדיקת אבן לחיפוי קירות בתנאי סביבה רגילים</t>
  </si>
  <si>
    <t>בדיקת אבן לחיפוי קירות בתנאי סביבת ים</t>
  </si>
  <si>
    <t>בדיקות ברזל זיון</t>
  </si>
  <si>
    <t>בדיקת כמות ומיקום מוטות זיון קיימים</t>
  </si>
  <si>
    <t>בדיקת קורוזיה במוטות זיון בשיטת Half Cell</t>
  </si>
  <si>
    <t>בדיקת מצב קורזיה בכבלי דריכה</t>
  </si>
  <si>
    <t>בדיקת עובי כיסוי הבטון מעל ברזל זיון באלמנט קיים בשיטת אל הרס, מדידה עד 100 מ"א בפס בדיקה אחד</t>
  </si>
  <si>
    <t>בדיקת עובי כיסוי הבטון מעל ברזל זיון באלמנט קיים בשיטת אל הרס, לכל 10 מ"א נוספים בפס בדיקה אחד</t>
  </si>
  <si>
    <t>בדיקות תכולת כלורידים ממשקל הבטון</t>
  </si>
  <si>
    <t>בדיקה להתנגדות לחדירת כלוריד יון בבטון</t>
  </si>
  <si>
    <t>בדיקות PH בבטון</t>
  </si>
  <si>
    <t>בדיקות קרבונציה בבטון</t>
  </si>
  <si>
    <t>בדיקות קואורדינטות גוונים (כרומטיות) ומקדם בהיקות של חומר מחזיר אור בתמרורים ושלטים</t>
  </si>
  <si>
    <t>בדיקות ערכי החזר אור של חומר מחזיר אור בתמרורים ושלטים</t>
  </si>
  <si>
    <t xml:space="preserve">בדיקות עובי הפח </t>
  </si>
  <si>
    <t>בדיקות סוג אלומניום והרכב כימי, כולל הכנה (ליטוש להסרת ציפוי וצבע)</t>
  </si>
  <si>
    <t>בדיקות סוג אלומניום והרכב כימי, ללא הכנה</t>
  </si>
  <si>
    <t>בדיקות עמידות המתקן לעומסי רוח</t>
  </si>
  <si>
    <t>בדיקת גמישות עם "זיכרון" למצב התחלתי עבור עמודים גמישים</t>
  </si>
  <si>
    <t>עמידה בפני משבי רוח עבור אבזרים מונעי סנוור</t>
  </si>
  <si>
    <t>בדיקת עיני חתול לפני ישום</t>
  </si>
  <si>
    <t>בדיקת עיני חתול בקרה לאחר ישום</t>
  </si>
  <si>
    <t>בדיקת עיני חתול בקרה לאחר ישום, תשלום עבור עבודת לילה</t>
  </si>
  <si>
    <t>בדיקת גליות, עד 5 ק"מ לנתיב</t>
  </si>
  <si>
    <t>בדיקת גליות, מעל 5 ק"מ ראשונים לנתיב</t>
  </si>
  <si>
    <t>בדיקת מכ"מ (רדאר) חודר קרקע נישא על גבי רכב או אדם</t>
  </si>
  <si>
    <t>בדיקות HWD לאספלט, רמת העמסה של  7.5 טון בפלטה 30 ס"מ - עד 100 נקודות</t>
  </si>
  <si>
    <t>בדיקות HWD לאספלט, רמת העמסה של  7.5 טון בפלטה 30 ס"מ - עד 100 נקודות, תשלום עבור עבודת לילה</t>
  </si>
  <si>
    <t>בדיקות HWD לאספלט, רמת העמסה של  7.5 טון בפלטה 30 ס"מ - לכל נקודה מעל 100 נקודות</t>
  </si>
  <si>
    <t>בדיקות HWD לאספלט, רמת העמסה של  7.5 טון בפלטה 30 ס"מ - לכל נקודה מעל 100 נקודות, תשלום עבור עבודת לילה</t>
  </si>
  <si>
    <t>בדיקות HWD לעבודות עפר  מצע ואגו"ם פלטה 45 ס"מ - עד 100 נקודות</t>
  </si>
  <si>
    <t>בדיקות HWD לעבודות עפר  מצע ואגו"ם פלטה 45 ס"מ - עד 100 נקודות, תשלום עבור עבודת לילה</t>
  </si>
  <si>
    <t>בדיקות HWD לעבודות עפר  מצע ואגו"ם פלטה 45 ס"מ - לכל נקודה מעל 100 נקודות</t>
  </si>
  <si>
    <t>בדיקות HWD לעבודות עפר  מצע ואגו"ם פלטה 45 ס"מ - לכל נקודה מעל 100 נקודות, תשלום עבור עבודת לילה</t>
  </si>
  <si>
    <t>מדידת מקדם החזר נראות לילה RL, ומקדם נראות יום QD</t>
  </si>
  <si>
    <t>מדידת מקדם החזר נראות לילה RL, ומקדם נראות יום QD, תשלום עבור עבודת לילה</t>
  </si>
  <si>
    <t>בדיקות קואורדינטות גוונים (כרומטיות) עבור חומרים להעלמה זמנית של סימון חד רכיבי</t>
  </si>
  <si>
    <t>בדיקות קואורדינטות גוונים (כרומטיות) עבור חומרים להעלמה זמנית של סימון חד רכיבי, תשלום עבור עבודת לילה</t>
  </si>
  <si>
    <t>בדיקת עובי פס עבור חומרים פלסטיים קרים בשיטת השיחול</t>
  </si>
  <si>
    <t>בדיקת עובי פס עבור חומרים פלסטיים קרים בשיטת השיחול, תשלום עבור עבודת לילה</t>
  </si>
  <si>
    <t>בדיקת עובי פס עבור חומרים פלסטיים קרים בשיטת הריסוס</t>
  </si>
  <si>
    <t>בדיקת עובי פס עבור חומרים פלסטיים קרים בשיטת הריסוס, תשלום עבור עבודת לילה</t>
  </si>
  <si>
    <t>בדיקות צפיפות והומוגניות פיזור כדורי זכוכית בצמתים</t>
  </si>
  <si>
    <t>בדיקות צפיפות והומוגניות פיזור כדורי זכוכית בצמתים, תשלום עבור עבודת לילה</t>
  </si>
  <si>
    <t>בדיקת מתכות כבדות בצבע</t>
  </si>
  <si>
    <t>בדיקת אחוז חומר לא נדיף במסה בצבע</t>
  </si>
  <si>
    <t>בדיקת אחוז חומר לא נדיף בנפח בצע</t>
  </si>
  <si>
    <t>בדיקת דקות טחינה בצבע</t>
  </si>
  <si>
    <t>בדיקת צמיגות בצבע</t>
  </si>
  <si>
    <t>בדיקת זמן יבוש למגע בצבע</t>
  </si>
  <si>
    <t>בדיקת גמישות בצבע</t>
  </si>
  <si>
    <t>בדיקת ברק בצבע</t>
  </si>
  <si>
    <t>בדיקת עמידות בפני וילון בצבע</t>
  </si>
  <si>
    <t>בדיקת עמידות בשחיקה בצבע</t>
  </si>
  <si>
    <t>בדיקת עמידות בטבילה במים בצבע</t>
  </si>
  <si>
    <t>בדיקת עמידות במסיסים בצבע</t>
  </si>
  <si>
    <t>בדיקת כמות הצבע באריזה בצבע</t>
  </si>
  <si>
    <t>מדידת מקדמי חיכוך בעזרת מטוטלת בריטית, עד 40 נקודות</t>
  </si>
  <si>
    <t>מדידת מקדמי חיכוך בעזרת מטוטלת בריטית, עד 40 נקודות, תשלום עבור עבודת לילה</t>
  </si>
  <si>
    <t>מדידת מקדמי חיכוך בעזרת מטוטלת בריטית, מעל 40 נקודות</t>
  </si>
  <si>
    <t>מדידת מקדמי חיכוך בעזרת מטוטלת בריטית, מעל 40 נקודות, תשלום עבור עבודת לילה</t>
  </si>
  <si>
    <t>בדיקת רדיוגרפיה -  עד 20 רדיוגרמות לשטח  10 40X ס"מ</t>
  </si>
  <si>
    <t>בדיקות רדיוגרפיה - כל יחידה מעל 20 רדיוגרמות  לשטח 10 40X ס"מ</t>
  </si>
  <si>
    <t>בדיקות רדיוגרפיה - עד 10 רדיוגרמות לשטח 30  40X ס"מ</t>
  </si>
  <si>
    <t>בדיקות רדיוגרפיה - כל יחידה מעל  10 רדיוגרמות לשטח 30  40X ס"מ</t>
  </si>
  <si>
    <t>בדיקה אולטרא קולית עד 20 מ בריתוכים</t>
  </si>
  <si>
    <t>בדיקה אולטרא קולית מעל 20 מ בריתוכים</t>
  </si>
  <si>
    <t>בדיקות חלקיקים מגנטיים עד 20 מ בריתוכים</t>
  </si>
  <si>
    <t>בדיקות חלקיקים מגנטיים מעל 20 מ ריתוכים</t>
  </si>
  <si>
    <t>בדיקות ריתוכים בנוזל מוחדר</t>
  </si>
  <si>
    <t>בדיקות צבע על מתכת - בדיקות עובי צבע/ גלוון</t>
  </si>
  <si>
    <t>בדיקות ברגי עיגון ו/או ברגי חיזוק ו/או חוזק מסגרת שלט</t>
  </si>
  <si>
    <t>בדיקת תכונות מכניות של בורג כולל הכנת דוגמא על ידי חריתה</t>
  </si>
  <si>
    <t>בדיקת תכונות מכניות של בורג כולל הכנת דוגמא ללא חריתה</t>
  </si>
  <si>
    <t>בדיקת רמת הידוק של הברגים/אומים ואומי פוליארמיד</t>
  </si>
  <si>
    <t>תכונות מכאניות וגלוון של מעקה פלדה W ישן</t>
  </si>
  <si>
    <t>בדיקת תכונות מכאניות במתיחה של דוגמת פלדה ממעקה  ( עד 40 טון)</t>
  </si>
  <si>
    <t>בדיקת עובי צבע /גלוון באלמנט מעקה בטיחות מפלדה</t>
  </si>
  <si>
    <t>נטילה והכנת דוגמא עבור מעקה פלדה W ישן</t>
  </si>
  <si>
    <t>בדיקת עובי גלוון בשיטת המסה כימית במעבדה</t>
  </si>
  <si>
    <t>בדיקות חלקי מעקה (תכונות מכניות) של מעקה פלדה</t>
  </si>
  <si>
    <t>בדיקות רמת הידוק של ברגים, אומים ואומי פוליארמיד מסוג 4.6 ו-8.8 במעקה פלדה</t>
  </si>
  <si>
    <t>בדיקת עובי גלוון חם במעקה פלדה</t>
  </si>
  <si>
    <t>בדיקת גלוון חם לחלקי מעקה פלדה</t>
  </si>
  <si>
    <t>בדיקת גלוון חם לברגים ואומים במעקה פלדה</t>
  </si>
  <si>
    <t>בדיקת ציפוי בחומר הגנה מחומר פלסטי במעקה פלדה</t>
  </si>
  <si>
    <t>בדיקת הרכבה של דלתות אש חד-כנפיות לפי ת"י 1212 - עד 30 דלתות</t>
  </si>
  <si>
    <t>בדיקת הרכבה של דלתות אש דו-כנפיות לפי ת"י 1212 - עד 30 דלתות</t>
  </si>
  <si>
    <t>בדיקת ציפוי הגנה וצבע הגנה נגד אש לקונסטורקציית פלדה לפי ת"י 1733</t>
  </si>
  <si>
    <t xml:space="preserve">בדיקת אטימות מעברי אש בקירות, רצפות, תקרות וקירות מסך לפי  ת"י 931 </t>
  </si>
  <si>
    <t>בדיקת שליפת חיפוי אבן חוץ בשיטת התלייה היבשה ע"פ ת"י 2378</t>
  </si>
  <si>
    <t>בדיקת שליפה לאריחי חיפוי קירות חוץ ע"פ דרישות ת"י 1555 חלק 1</t>
  </si>
  <si>
    <t>בדיקת חיפוי קירות חוץ מחופים באבן טבעית בשיטת קיבוע רטוב לפי ת"י 2378 חלק 2</t>
  </si>
  <si>
    <t>בדיקת חוזק שליפת עוגנים לאחיזת רשת בחיפוי קירות חוץ לפי ת"י 2378 חלק 2</t>
  </si>
  <si>
    <t>בדיקת חוזק שליפת עוגנים לזוויתנים בחיפוי קירות חוץ לפי ת"י 2378 חלק 2</t>
  </si>
  <si>
    <t>בדיקת איטום גגות ושטחים אופקיים ע"י הצפה לפי ת"י 1476 חלק 1</t>
  </si>
  <si>
    <t>בדיקת איטום בהמטרה של קירות חוץ , אלומניום, חלונות וקירות אבן ת"י 1476 חלק 2</t>
  </si>
  <si>
    <t>בדיקות התקנת מערכת תברואה ת"י 1205</t>
  </si>
  <si>
    <t>בדיקות ניפוח ממ"מ ע"פ דרישות פה"ע - יעשה ע"י הקבלן המבצע באחריות המזמין ובבדיקה של המעבדה</t>
  </si>
  <si>
    <t>בדיקת תגמירים בממ"מ, כולל תקרות אקוסטיות, גבס, טיח וכו'.. ת"י 1920,  והנחיות פה"ע</t>
  </si>
  <si>
    <t>בדיקת אטימות מרחב מוגן קומתי ע"פ דרישות ת"י 4577 ודרישות פיקוד העורף</t>
  </si>
  <si>
    <t>בדיקת מערכת איוורור וסינון לפי דרישות ת"י 4570 - הגנה לחדירת גזים</t>
  </si>
  <si>
    <t>בדיקת תכנון ואישור תכנון לספרינקלרים ומערכת הגברת לחץ ת"י 1596 - לאתר .</t>
  </si>
  <si>
    <t>בדיקת התקנה ואישור למכבי אש של ספרנקלרים ומערכת הגברת לחץ ת"י 1596</t>
  </si>
  <si>
    <t>בדיקת ספיקות ולחצים בברזי כיבוי אש חיצונים ופנימים ביום ובלילה ת"י 1596</t>
  </si>
  <si>
    <t xml:space="preserve">בדיקת ראדון קצרת טווח, בחללים וחדרים </t>
  </si>
  <si>
    <t>בדיקת גז ראדון ארוכת טווח בחללים וחדרים</t>
  </si>
  <si>
    <t>ביצוע בדיקת אינטגרציה של מערכות בטיחות אש  ת"י 1001</t>
  </si>
  <si>
    <t>ביצוע בדיקת התאמת חומרים לעמידות באש ת"י 755, ת"י 921</t>
  </si>
  <si>
    <t>בדיקת עובי שכבת איטום ריסוס יסוד באלמנט באתר</t>
  </si>
  <si>
    <t xml:space="preserve">בדיקת הידבקות טיח וחוזק במתיחה בהתאם לת"י 1920 חלק 2 </t>
  </si>
  <si>
    <t>בדיקת איכות אריחי קרמיקה - צורה, מידות, שחיקה וספיגות כולל התאמה לדרישות ת"י 314</t>
  </si>
  <si>
    <t>בדיקת עובי הזיגוג בחלונות והתאמה לדרישות ת"י 938 - בדיקה באתר</t>
  </si>
  <si>
    <t>בדיקת העמסה לתליית פרופילי T - כל מוט הברגה עד 40 ק"ג והתאמה לת"י 5103 (בדיקת מעבדה מוסמכת באופן חד פעמי לכל התקרה)</t>
  </si>
  <si>
    <t xml:space="preserve">יציאה לבדיקת צילומי וידאו - מערכות קווי ניקוז ו/או ביוב - עד 400 מ"א </t>
  </si>
  <si>
    <t>בדיקת צילומי וידאו - מערכות קווי ניקוז ו/או ביוב - מעל 400 מ"א באותה יציאה .</t>
  </si>
  <si>
    <t xml:space="preserve">בדיקת חוזק שליפת מיתדים - יציאה לבדיקה באתר עד 12 מיתדים ( קוטר מיתד מקס' 32 מ"מ ) </t>
  </si>
  <si>
    <t>בדיקת חוזק שליפת מיתדים - בדיקה באתר 1 מיתד נוסף מעל 12 מיתדים באותה יציאה  ( קוטר מיתד מקס' 32 מ"מ )</t>
  </si>
  <si>
    <t>בדיקה אולטרא קולית עד 20 מ בריתוך מסילות ומפלגים</t>
  </si>
  <si>
    <t>בדיקה אולטרא קולית מעל 20 מ בריתוך מסילות ומפלגים</t>
  </si>
  <si>
    <t>בדיקה ויזאלית לריתוך פסי רכבת ומפלגים, עד 50 יח'</t>
  </si>
  <si>
    <t>בדיקה ויזאלית לריתוך פסי רכבת ומפלגים, מעל 50 יח'</t>
  </si>
  <si>
    <t>בדיקה גיאומטרית לריתוך פסי רכבת ומפלגים, עד 50 יח'</t>
  </si>
  <si>
    <t>בדיקה גיאומטרית לריתוך פסי רכבת ומפלגים, מעל 50 יח'</t>
  </si>
  <si>
    <t xml:space="preserve">יציאה לבדיקת טלאי חול - עומק מרקם - עד 20 נק' </t>
  </si>
  <si>
    <t>בדיקת טלאי חול - עומק מרקם - לכל נקודה נוספת מעל 20 באותה יציאה</t>
  </si>
  <si>
    <t>בדיקות אטימות מעטפת הבניין לחדירת מים - גגות משופעים לפי ת"י 1476 חלק 3</t>
  </si>
  <si>
    <t xml:space="preserve">בדיקת פריטים למקלטים שאינם מרחבים מוגנים - בדיקת התקנה - עפ"י ת"י 4422 חלק 1 </t>
  </si>
  <si>
    <t>בדיקת כל מקלט נוסף באותו ביקור - עפ"י ת"י 4422 חלק 1</t>
  </si>
  <si>
    <t>בדיקת פריטים למרחבים מוגנים - בדיקת התקנה - עפ"י ת"י 4422 חלק 3</t>
  </si>
  <si>
    <t>בדיקת כל ממ"מ נוסף באותו ביקור - עפ"י ת"י 4422 חלק 3</t>
  </si>
  <si>
    <t>התארגנות למכונת קידוח/טרקטור (חד פעמי)</t>
  </si>
  <si>
    <t>תוספת עבור התארגנות מכונת קידוח/טרקטור ברמת הגולן (חד פעמי)</t>
  </si>
  <si>
    <t>תוספת עבור התארגנות מכונת קידוח/טרקטור בנגב הדרומי + אילת (חד פעמי)</t>
  </si>
  <si>
    <t>העברת ציוד קידוח בין נק' בדיקה</t>
  </si>
  <si>
    <t>שימוש ביעה אופני (שופל) להכשרת דרכי גישה</t>
  </si>
  <si>
    <t>שימוש ביעה אופני (שופל) להכשרת דרכי גישה, חצי י''ע</t>
  </si>
  <si>
    <t>שימוש במחפרון להכשרת דרכי גישה</t>
  </si>
  <si>
    <t>שימוש במחפרון להכשרת דרכי גישה, חצי י''ע</t>
  </si>
  <si>
    <t>שימוש בדחפור (זחלי) להכשרת דרכי גישה</t>
  </si>
  <si>
    <t>שימוש בדחפור (זחלי) להכשרת דרכי גישה, חצי י''ע</t>
  </si>
  <si>
    <t>תוספת עבור הפסקות עבודת שדה שלא ביוזמת הקבלן מעבר ל- 10 שעות</t>
  </si>
  <si>
    <t>תוספת עבור הפסקות עבודת שדה שלא ביוזמת הקבלן - עד 10 שעות</t>
  </si>
  <si>
    <t>תוספת מחיר לאספקת מים (מיכל מים)</t>
  </si>
  <si>
    <t>תוספת עבור קבלת אישורי חפירה מרשויות ובעלי תשתיות</t>
  </si>
  <si>
    <t>פיקוח צמוד של גיאולוג או גיאומהנדס על קדוחים ובורות ניסיון</t>
  </si>
  <si>
    <t>פיקוח צמוד של גיאולוג או גיאומהנדס על קדוחים ובורות ניסיון, תשלום עבור עבודת לילה</t>
  </si>
  <si>
    <t>פיקוח צמוד של גיאולוג או גיאומהנדס על קדוחים ובורות ניסיון, חצי י''ע</t>
  </si>
  <si>
    <t xml:space="preserve">פיקוח צמוד של גיאולוג או גיאומהנדס על קדוחים ובורות ניסיון </t>
  </si>
  <si>
    <t>פיקוח צמוד של גיאולוג או גיאומהנדס על קדוחים ובורות ניסיון , ש"ע נוספת עד 2 ראשונות</t>
  </si>
  <si>
    <t>פיקוח צמוד של גיאולוג או גיאומהנדס על קדוחים ובורות ניסיון , ש"ע נוספת מעבר ל-2 ראשונות</t>
  </si>
  <si>
    <t>כמפורט במפרט המיוחד</t>
  </si>
  <si>
    <r>
      <t xml:space="preserve"> </t>
    </r>
    <r>
      <rPr>
        <sz val="10"/>
        <rFont val="Arial"/>
        <family val="2"/>
      </rPr>
      <t>כמפורט בטבלה א', עבודות עפר וסלילה</t>
    </r>
  </si>
  <si>
    <t>כמפורט בטבלה א', עבודות עפר וסלילה</t>
  </si>
  <si>
    <r>
      <t xml:space="preserve"> </t>
    </r>
    <r>
      <rPr>
        <sz val="10"/>
        <rFont val="Arial"/>
        <family val="2"/>
      </rPr>
      <t>כמפורט בטבלה ב', עבודות בניה וגישור</t>
    </r>
  </si>
  <si>
    <t>כמפורט בטבלה ב', עבודות עפר וסלילה</t>
  </si>
  <si>
    <t>עפ"י ת"י 1865, חלק 3, פרק ד'</t>
  </si>
  <si>
    <t>עפ"י ת"י 1865, חלק 3, פרק ג'</t>
  </si>
  <si>
    <t>עפ"י תקן ASTM D2216</t>
  </si>
  <si>
    <t>עפ"י תקן ASTM D4972</t>
  </si>
  <si>
    <t xml:space="preserve">1. בטמפרטורה של 440 מעלות צלסיוס לפחות 2. עפ"י תקנים ASTM D2974 ו-BS1377 </t>
  </si>
  <si>
    <t>בדיקת כמות תכולת קרבונטים</t>
  </si>
  <si>
    <t>1. בדיקות יחס בין חומרים חרסיתיים וגיריים  2. עפ"י תקן BS1377 . גם עבור מדגם סלע חווארי קרטוני</t>
  </si>
  <si>
    <t>עפ"י תקן ASTM D2419</t>
  </si>
  <si>
    <t>עפ"י תקן ASTM D4318</t>
  </si>
  <si>
    <t xml:space="preserve">עפ"י תקן ASTM D4318, . בביצוע בדיקה זו במקביל לבדיקת "שטיפה דרך נפה 200#" יש לבצע ולמסור מיון מדגם קרקע מופר עפ"י השיטה האחידה ועפ"י AASHTO </t>
  </si>
  <si>
    <t>לאחר ייבוש ב- 110 מעלות עפ"י תקן ASTM D4318</t>
  </si>
  <si>
    <t>עפ"י תקן ASTM D427</t>
  </si>
  <si>
    <t>1. ע"פי ת"י 1865, חלק 3, פרק ה'</t>
  </si>
  <si>
    <t>2. הבדיקה תבוצע ע"י מכשיר גרעיני</t>
  </si>
  <si>
    <t>1. עפ"י תקן ASTM D6951 בבורות או מקידוחים או מפני השטח</t>
  </si>
  <si>
    <t>עפ"י תקן ASTM D6635</t>
  </si>
  <si>
    <t xml:space="preserve">עפ"י תקן ASTM D1140. בביצוע בדיקה זו במקביל לבדיקת "גבולות סומך (אטרברג)" יש לבצע ולמסור מיון מדגם קרקע מופר עפ"י השיטה האחידה ועפ"י AASHTO </t>
  </si>
  <si>
    <t>1. לא כולל שטיפה</t>
  </si>
  <si>
    <t>2. עפ"י תקנים ASTM D422,D1140</t>
  </si>
  <si>
    <t>עפ"י תקנים ASTM D422,D1140</t>
  </si>
  <si>
    <t>המיוצרים מצרורות נחל המשתיירים על נפה 4.75 מ"מ</t>
  </si>
  <si>
    <t>1. מערכת בדיקות צפיפות ורטיבות.  המחיר כולל בדיקת מיון, דירוג, שטיפה, צפיפות 100% מעבדתית וגבולות סומך (גבול נזילות וגבול פלסטיות). עפ"י תקנים ASTM D1557, D1140, D4318</t>
  </si>
  <si>
    <t>מינימום 4 נקודות ניפוי. לא כולל ניפוי. עפ"י תקן ASTM D1557</t>
  </si>
  <si>
    <t xml:space="preserve"> מינימום 4 נקודות ניפוי. לא כולל ניפוי. עפ"י תקן ASTM D698</t>
  </si>
  <si>
    <t>1. 3 דרגות אנרגיה, לא כולל ניפוי. עפ"י תקן ASTM D1883</t>
  </si>
  <si>
    <t>1. דרגת אנרגיה אחת, לא כולל ניפוי. עפ"י תקן ASTM D1883</t>
  </si>
  <si>
    <t>. עפ"י תקן ASTM D1883 שלוש דרגות אנרגיה - 7 נקודות, ללא נפוי</t>
  </si>
  <si>
    <t>1. בסעיף הנ"ל יח' משמעותה מקטע</t>
  </si>
  <si>
    <t xml:space="preserve">2. עפ"י תקן ASTM D4791 </t>
  </si>
  <si>
    <t>1. עפ"י ASTM D4791. ביחס 1:2</t>
  </si>
  <si>
    <t>עפ"י תקנים ASTM C127, C128</t>
  </si>
  <si>
    <t>עפ"י תקן ASTM C127</t>
  </si>
  <si>
    <t>עפ"י תקנים ASTM C535, C131</t>
  </si>
  <si>
    <t>סט בדיקות כולל לפי התקנים: EN 1097-8:2000, BS 812 PART 114:1990</t>
  </si>
  <si>
    <t>עפ"י תקנים ASTM D5084, D2434</t>
  </si>
  <si>
    <t>עפ"י תקן ASTM D4644</t>
  </si>
  <si>
    <t>עפ"י תקן ASTM D632</t>
  </si>
  <si>
    <t xml:space="preserve">עפ"י תקן ASTM D805 </t>
  </si>
  <si>
    <t>עפ"י תקן ASTM D2434 ותחת עומד קבוע</t>
  </si>
  <si>
    <t>ע"פי ת"י 940 ונוהל מעצ 13.110</t>
  </si>
  <si>
    <t>עפ"י תקן ASTM D4546</t>
  </si>
  <si>
    <t>עפ"י תקן ASTM D3967</t>
  </si>
  <si>
    <t>עפ"י תקן ASTM D3148 עם מדי עיבור חשמליים</t>
  </si>
  <si>
    <t>עפ"י תקנים ASTM D2664,D7012 בלחצי כליאה גבוהים לנקודה</t>
  </si>
  <si>
    <t>עפ"י תקן ASTM D2845</t>
  </si>
  <si>
    <t>המחיר לבדיקה עם ציוד של הקבלן</t>
  </si>
  <si>
    <t>כולל אספקת ציוד דריכה, מגבהים ומדחסים לביצוע דריכת עוגנים, מסמרים, כ"א הנדרש לעבודה, התארגנות והעברת הציוד לאתר וחזרה</t>
  </si>
  <si>
    <t>עפ"י המפרט המיוחד וכולל דיוס</t>
  </si>
  <si>
    <t>סט בדיקות של 3 מסמרים</t>
  </si>
  <si>
    <t>עד 40 טון</t>
  </si>
  <si>
    <t>עפ"י ת"י 1735</t>
  </si>
  <si>
    <t>1. עפ"י המפורט במפרט הכללי פרק 41.   2. עפ"י תקן BS1377.</t>
  </si>
  <si>
    <t>1. עפ"י המפורט במפרט הכללי פרק 41.   2. Kjeldahl method לפי SM4500.</t>
  </si>
  <si>
    <t>1. עפ"י המפורט במפרט הכללי פרק 41.   2. מיצוי במים ובדיקה ב-ICP לפי SM3120.</t>
  </si>
  <si>
    <t>1. עפ"י המפורט במפרט הכללי פרק 41.   2. מיצוי במים ובדיקה ב-(Na, Ca, Mg) ICP) לפי SM3120.</t>
  </si>
  <si>
    <t xml:space="preserve">1. עפ"י המפורט במפרט הכללי פרק 41.   2. מיצוי במים ובדיקה ב-ICP לפי SM4110. </t>
  </si>
  <si>
    <t>1. עפ"י המפורט במפרט הכללי פרק 41.   2. שיטה גרבימטרית לפי ספר לחקלאות.</t>
  </si>
  <si>
    <t>עפ"י תקן ASTM D244</t>
  </si>
  <si>
    <t>עפ"י תקן ASTM D-2172 METHOD A</t>
  </si>
  <si>
    <t>עפ"י תקן BS598 section 102</t>
  </si>
  <si>
    <t>לאחר הפרדת השכבות</t>
  </si>
  <si>
    <t>עפ"י תקנים ASTM D6926, D6927</t>
  </si>
  <si>
    <t>עפ"י תקן ASTM D2041</t>
  </si>
  <si>
    <t>עפ"י תקן ASTM D5731</t>
  </si>
  <si>
    <t>כולל הכנת גליל</t>
  </si>
  <si>
    <t>עפ"י תקן ASTM D3497</t>
  </si>
  <si>
    <t>כמפורט בטבלה ג', בדיקת מערכת מרשל מלאה במעבדה</t>
  </si>
  <si>
    <t>קידוח לכל עומק השכבה האספלטית שידרוש מנהל ה"א, כולל עובי שכבה ראשונה</t>
  </si>
  <si>
    <t>מעבר לשכבה הראשונה במידה ויש יותר משכבה אחת בליבה, הבדיקה כוללת ניסור, בדיקת צפיפות ועובי</t>
  </si>
  <si>
    <t>מ"א של זוג צינורות. עפ"י תקן ASTM D6760. עפ"י המפורט במפרט הכללי פרק 23. בדיקות אולטרסוניות - Ultrasonic Tests.</t>
  </si>
  <si>
    <t>עפ"י המפורט במפרט הכללי פרק 23</t>
  </si>
  <si>
    <t>עפ"י המפורט במפרט הכללי פרק 23. Gamma Radiation Tests.</t>
  </si>
  <si>
    <t>עפ"י תקן ASTM D5882. עפ"י המפורט במפרט הכללי פרק 23. בדיקות סוניות - Sonic Tests.</t>
  </si>
  <si>
    <t>עפ"י תקן ASTM D4318. עפ"י המפורט במפרט הכללי פרק 23.</t>
  </si>
  <si>
    <t>משפך מרש. עפ"י המפורט במפרט הכללי פרק 23.</t>
  </si>
  <si>
    <t>בעזרת מבחנה. עפ"י המפורט במפרט הכללי פרק 23</t>
  </si>
  <si>
    <t>מספר בדיקות באתר</t>
  </si>
  <si>
    <t>הבדיקה כוללת דגימה, הכנה ובדיקה</t>
  </si>
  <si>
    <t>בדיקת עומק חדירות מים בלחץ</t>
  </si>
  <si>
    <t>המחיר כולל נטילה, הובלה, הכנת דוגמאות ובדיקת חוזק בלחץ</t>
  </si>
  <si>
    <t>שלוש בדיקות</t>
  </si>
  <si>
    <t>ללא נטיה והכנת הדוגמה. עפ"י תקן 26</t>
  </si>
  <si>
    <t>עפ"י תקן 26 חלק 5</t>
  </si>
  <si>
    <t>הריכוז ייבדק במיליגרם לליטר. קביעת היונים לעומק 50 מ"מ ובמרווחים של 10 מ"מ ממרכז תחתית הקוביה שהיתה טבולה במי מלח וכן מפני הקוביה שהיו גלויים לאויר</t>
  </si>
  <si>
    <t>עפ"י תקן ACI 506.2</t>
  </si>
  <si>
    <t>עפ"י תקן ASTM D6103-98</t>
  </si>
  <si>
    <t>עפ"י ת"י 26 חלק 2 סעיף 202.4</t>
  </si>
  <si>
    <t>עפ"י תקן ASTM D6023-97</t>
  </si>
  <si>
    <t>עפ"י ת"י 26 חלק 2 סעיף 203</t>
  </si>
  <si>
    <t>עפ"י ת"י 26 חלק 2 סעיף 204</t>
  </si>
  <si>
    <t>עפ"י ת"י 26 חלק 2 סעיף 205</t>
  </si>
  <si>
    <t>בקוביות 12X12 ס"מ,  עפ"י ת"י 26 חלק 4</t>
  </si>
  <si>
    <t>3 גלילים,  עפ"י תקן ASTM D1883-96</t>
  </si>
  <si>
    <t>עפ"י תקן ASTM D5084</t>
  </si>
  <si>
    <t>עפ"י ת"י 466 חלק 3. הבדיקות כוללות כושר נזילות, לכידות התערובת, הפרשת מים, שינוי נפח וחוזק הלחיצה. עפ"י המפורט במפרט הכללי פרק 13</t>
  </si>
  <si>
    <t xml:space="preserve">עפ"י ת"י 26. עפ"י המפורט במפרט הכללי פרק 13 </t>
  </si>
  <si>
    <t>עפ"י ת"י 118. הבדיקות יבוצעו לגילאים 7 ו-28 ימיםבגיל 7 ימים, בבדיקה של קוביה במידות 10X10 ס"מ,  החוזק לא יקטן מ-27 מגפ"ס בבדיקות מעקב. עפ"י המפורט במפרט הכללי פרק 13.</t>
  </si>
  <si>
    <t>עפ"י  ת"י 1430 חלק 3 או תקן ASTM D751</t>
  </si>
  <si>
    <t>עפ"י ת"י 1430 חלק 3 או תקן ASTM D751. (ללא השבבים או שכבת הגנה הניתנת להסרה בלי נזק)</t>
  </si>
  <si>
    <t>עפ"י תקנים ASTM D1856, 2172 B</t>
  </si>
  <si>
    <t>עפ"י תקן ASTM D36</t>
  </si>
  <si>
    <t>עפ"י תקן ASTM D2523</t>
  </si>
  <si>
    <t>עפ"י תקן ASTM D5</t>
  </si>
  <si>
    <t>עפ"י ת"י 1430 חלק 3 או תקן DIN 52123 סעיף 11 הבדיקה תבוצע לאורך ולרוחב</t>
  </si>
  <si>
    <t>עפ"י ת"י 1430 חלק 3 או תקן ASTM D629 הבדיקה תבוצע לאורך ולרוחב</t>
  </si>
  <si>
    <t>עפ"י ת"י 1430 חלק 3 או תקן DIN 52123 סעיף 12</t>
  </si>
  <si>
    <t>עפ"י ת"י 1430 חלק 3 או תקן DIN 52123</t>
  </si>
  <si>
    <t>עפ"י ת"י 1430 חלק 3 או תקן UEATC-MOAT No. 27/83</t>
  </si>
  <si>
    <t>עפ"י ת"י 1430 חלק 3</t>
  </si>
  <si>
    <t>עפ"י ת"י 1430 חלק 3, לאחר חשיפה במשך 1,000 שעות של מחזורי תא לחות - UV</t>
  </si>
  <si>
    <t>עובי הנמוך מבין 10 ערכי מדידה, עפ"י תקן ASTM D1599. צפיפות עפ"י תקנים ASTM D1505, D792</t>
  </si>
  <si>
    <t>עפ"י תקן ASTM D6693</t>
  </si>
  <si>
    <t>עפ"י תקן ASTM D1004</t>
  </si>
  <si>
    <t>עפ"י תקן ASTM D4833</t>
  </si>
  <si>
    <t>עפ"י תקן ASTM D5397</t>
  </si>
  <si>
    <t>עפ"י תקן ASTM D1603 חלק 3</t>
  </si>
  <si>
    <t>עפ"י תקן ASTM D5596</t>
  </si>
  <si>
    <t>(א) OIT סטנדרטי או (ב) OIT בלחץ גבוה. עפ"י תקנים ASTM D3895, D5885</t>
  </si>
  <si>
    <t>עפ"י תקנים ASTM D3895, D5885, D5721. (א) OIT סטנדרטי או (ב) OIT בלחץ גבוה</t>
  </si>
  <si>
    <t>עפ"י תקן ASTM D5261</t>
  </si>
  <si>
    <t>עפ"י תקן ASTM D4491</t>
  </si>
  <si>
    <t>(5 נפות)   עפ"י תקן ASTM D4751</t>
  </si>
  <si>
    <t>בלאי בקרינה לאחר חשיפה של 500 שעות,  עפ"י תקן ASTM D4355</t>
  </si>
  <si>
    <t>בלאי בקרינה UV לאחר חשיפה של 500 שעות</t>
  </si>
  <si>
    <t>עפ"י תקן ASTM D4632</t>
  </si>
  <si>
    <t>עפ"י תקן Texas DOT Item 3099</t>
  </si>
  <si>
    <t>עפ"י תקן ASTM D276</t>
  </si>
  <si>
    <t>עפ"י תקן ASTM D4533</t>
  </si>
  <si>
    <t>עפ"י תקן ASTM D3876</t>
  </si>
  <si>
    <t>עפ"י תקן ASTM D1505</t>
  </si>
  <si>
    <t>עפ"י תקן ASTM D5199,  עובי הדופן יסופק על ידי היצרן</t>
  </si>
  <si>
    <t>מחוספס (אזור דק, אזור עבה),  עובי הדופן יסופק ע"י היצרן</t>
  </si>
  <si>
    <t>עפ"י תקן ASTM D1603</t>
  </si>
  <si>
    <t>עפ"י תקן ASTM D1693</t>
  </si>
  <si>
    <t>עפ"י תקן ASTM D4437-2. בקילוף לס"מ עומק התא שלא יפחת מ-120 ניוטון</t>
  </si>
  <si>
    <t>אורך יחידה פרוסה, רוחב יחידה פרוסה, גובה התא, צפיפות תאים, סוג החיבור (יסופק ע"י היצרן), אופי הדופן</t>
  </si>
  <si>
    <t>עפ"י תקן ASTM D4595 או DIN EN ISO 10319</t>
  </si>
  <si>
    <r>
      <t>190</t>
    </r>
    <r>
      <rPr>
        <sz val="10"/>
        <rFont val="Arial"/>
        <family val="2"/>
      </rPr>
      <t>°</t>
    </r>
    <r>
      <rPr>
        <sz val="9"/>
        <rFont val="Arial"/>
        <family val="2"/>
      </rPr>
      <t>C בטמפרטורה של</t>
    </r>
  </si>
  <si>
    <t>360 גרם למ"ר עפ"י תקן DIN EN 965</t>
  </si>
  <si>
    <t>עפ"י תקנים ACI 440 ו- ASTM D4551</t>
  </si>
  <si>
    <t>עפ"י תקן ASTM D3039. הבדיקה תבוצע על דגימות במידות של 30X 30 ס"מ וכמות הבדיקות תהיה לפחות 2 בדיקות</t>
  </si>
  <si>
    <t>ע"פי תקן ASTM D1452</t>
  </si>
  <si>
    <t>הקידוח לעומק 30 מ' ויותר</t>
  </si>
  <si>
    <t>כולל שימוש במקדחי וידיה</t>
  </si>
  <si>
    <t xml:space="preserve"> </t>
  </si>
  <si>
    <t>המחיר כולל עבודת צוות</t>
  </si>
  <si>
    <t>קידוח גישוש עם מכונת ''ואגון דריל'' או שווה ערך</t>
  </si>
  <si>
    <t>הקידוח לעומק 30 מ' ויותר 2. ע"פי תקן ASTM D1452</t>
  </si>
  <si>
    <t>התארגנות לקידוח גישוש עם מכונת ''ואגון דריל'' או שווה ערך. בקוטר ''3 עד עומק 15 מ'. ההתארגנות היא עבור ביצוע קידוחי קרקע קידוחי מבנה ובורות ניסיון.</t>
  </si>
  <si>
    <t>עפ"י תקן ASTM D1452</t>
  </si>
  <si>
    <t>1. הקידוח לעומק 30 מ' ויותר 2. עפ"י תקן ASTM D1452</t>
  </si>
  <si>
    <t>ע"פי תקן ASTM D2113</t>
  </si>
  <si>
    <t>עפ"י תקן ASTM D2113</t>
  </si>
  <si>
    <t>הקידוח לעומק 60 מ' ויותר 2. עפ"י תקן ASTM D2113</t>
  </si>
  <si>
    <t>כולל צילום הארגז בגודל A4</t>
  </si>
  <si>
    <t>עפ"י תקן ASTM D5872</t>
  </si>
  <si>
    <t>במפלסים (0.2,1.0,2.0,3.0 מ')</t>
  </si>
  <si>
    <t xml:space="preserve"> תיבה במידות 50 * 30 * 30 (ס"מ) עפ"י USBR Earth Manual</t>
  </si>
  <si>
    <t>עפ"י תקן ASTM D1586</t>
  </si>
  <si>
    <t>עפ"י תקן ASTM D2573</t>
  </si>
  <si>
    <t>נטילת מדגם מעומק כלשהו 2. עפ"י תקן ASTM D1587</t>
  </si>
  <si>
    <t>ממפלס כלשהו 2. עפ"י תקן ASTM D4700</t>
  </si>
  <si>
    <t>ממפלס כלשהו לבדיקת מת"ק במעבדה 2. עפ"י תקן ASTM D1587</t>
  </si>
  <si>
    <t>הבדיקה כוללת מחזור פריקה - העמסה וקידוח בקוטר הנדרש בתחום הבדיקה 2. עפ"י תקן ASTM D4719</t>
  </si>
  <si>
    <t>עפ"י תקן ASTM D4429</t>
  </si>
  <si>
    <t>עפ"י מפרט יצרן</t>
  </si>
  <si>
    <t>המחיר לא כולל קידוח,  עפ"י תקן ASTM D6230</t>
  </si>
  <si>
    <t>עפ"י תקן ASTM D6230</t>
  </si>
  <si>
    <t>המחיר לא כולל קידוח</t>
  </si>
  <si>
    <t>המדידה תערך במפלסי בורות שונים 2.עפ"י תקן ASTM D6758</t>
  </si>
  <si>
    <t>הבדיקה תכלול פענוח 2. עפ"י תקנים ASTM D3441, D5778</t>
  </si>
  <si>
    <t>המחיר לא כולל קידוח 2. כולל מילוי בחצץ של הרווח שבין דופן הקידוח לבין דופן צינור התצפית</t>
  </si>
  <si>
    <t xml:space="preserve">המחיר לא כולל המתנת מכונת קידוח. המחיר כולל אספקת מים וצינור דיפון USBR Earth Manual ע"פי </t>
  </si>
  <si>
    <t>תכולת חול (הרכב מכני של הקרקע, מבנה פיזי), תכולת סילט, תכולת חרסית. עבור קרקע גננית עפ"י המפורט במפרט הכללי פרק 41.   3. עפ"י תקן ASTM D422</t>
  </si>
  <si>
    <t>עפ"י תקן ASTM D3148</t>
  </si>
  <si>
    <t>עפ"י תקן ASTM D5298</t>
  </si>
  <si>
    <t>נדרשת כחלק בלתי נפרד מבדיקת הידרומטר.   2. עפ"י תקן ASTM D854.</t>
  </si>
  <si>
    <t>עבור קרקע גננית עפ"י המפורט במפרט הכללי פרק 41.   2. עפ"י תקן ASTM D1140. שטיפה בלבד</t>
  </si>
  <si>
    <t>ברטיבות טבעית וברוויה 2. עפ"י תקן ASTM D1883</t>
  </si>
  <si>
    <t>עפ"י תקן ASTM C142</t>
  </si>
  <si>
    <t>עפ"י תקן ASTM D4647</t>
  </si>
  <si>
    <t>כולל הכנת מדגם ומדידת הצפיפות 2. חובה על המעבדה להחזיק ציוד ולהיות בעלת הסמכה מתאימה. 3. עפ"י תקן ASTM D2938</t>
  </si>
  <si>
    <t>כולל הכנת מדגם ומדידת הצפיפות. חובה על המעבדה להחזיק ציוד ולהיות בעלת הסמכה מתאימה. עפ"י תקן ASTM D2938 בשיטת ''Down hole'' עפ"י תקן ASTM D7400. המחיר לא כולל קידוח, צינור PVC ודיוס הקידוח. המדידה עד לעומק 200 מטר</t>
  </si>
  <si>
    <t>חובה על המעבדה להחזיק ציוד ולהיות בעלת הסמכה מתאימה, מינימום 3 נקודות , עפ"י תקן ASTM D3080</t>
  </si>
  <si>
    <t xml:space="preserve">עפ"י תקן BS 1377 part 7 </t>
  </si>
  <si>
    <t>עפ"י תקנים BS 1377 part 7 ו-ASTM D3080</t>
  </si>
  <si>
    <t>עפ"י תקנים ASTM D5321,D3080</t>
  </si>
  <si>
    <t xml:space="preserve">מינימום 3 נקודות, עפ"י תקן BS 1377 part 7 </t>
  </si>
  <si>
    <t>כולל  מדידת לחץ מי נקבובים בשלושה לחצי תא שונים, חובה על המעבדה להחזיק ציוד ולהיות בעלת הסמכה מתאימה, עפ"י תקן ASTM D4767</t>
  </si>
  <si>
    <t>עפ"י תקן ASTM D2850</t>
  </si>
  <si>
    <t>עפ"י תקן BS 1377 part 8 או WK 3821</t>
  </si>
  <si>
    <t>כולל מדידת לחץ מי נקבובים לאחר העמסה מחזורית של לפחות 10-20 מחזורים, בתדירות נמוכה עד 0.2Hz, מאמץ נורמלי 1, עפ"י תקן ASTM D4767</t>
  </si>
  <si>
    <t>כולל מדידת לחץ מי נקבובים לאחר העמסה מחזורית של לפחות 10-20 מחזורים, בתדירות נמוכה מעל 0.5Hz, מאמץ נורמלי 1, עפ"י תקן ASTM D5311</t>
  </si>
  <si>
    <t>לאחר קונסולידציה כולל מדידת לחץ מי נקבובים, עפ"י תקן ASTM D5311</t>
  </si>
  <si>
    <t>עפ"י תקן ASTM D5333</t>
  </si>
  <si>
    <t>חובה על המעבדה להחזיק ציוד ולהיות בעלת הסמכה מתאימה, עפ"י תקן ASTM D2435. עד הגדרת פרמטר Cc בקו ישר דרך 3 נקודות בתחום דחוס נורמלי. כולל: הכנת המדגם ,מדידת לחץ/שיעור תפיחה</t>
  </si>
  <si>
    <t>חובה על המעבדה להחזיק ציוד ולהיות בעלת הסמכה מתאימה, עפ"י תקן ASTM D2435 עד לקבלת 3 נק' לתיאור עקום ה- Rebound</t>
  </si>
  <si>
    <t>בדיקות אלו עבור קרקע המשוריינת באמצעות רשתות פלדה, עפ"י תקן 1630</t>
  </si>
  <si>
    <t>עפ"י תקן ASTM D5167</t>
  </si>
  <si>
    <t>מאה חמישים גרם,  חמש שניות, 25 מעלות, עפ"י תקן ASTM D217</t>
  </si>
  <si>
    <t>חמש שעות, שביעים מעלות, עפ"י תקן ASTM D5329</t>
  </si>
  <si>
    <t xml:space="preserve"> שלוש מדגמים, 3 מחזורים, 17.8°C-, עפ"י תקן ASTM D5329</t>
  </si>
  <si>
    <t>60°C</t>
  </si>
  <si>
    <t>25°C, חדירות כדור</t>
  </si>
  <si>
    <t>דוגמא אחת</t>
  </si>
  <si>
    <t>מדגם של 10 אריחים</t>
  </si>
  <si>
    <t>עפ"י ת"י 2378</t>
  </si>
  <si>
    <t>סט של 3 מוטות, סט בדיקות כולל עפ"י ת"י 4466 חלקים 3 ו-5</t>
  </si>
  <si>
    <t>י"ע עד 10 ש"ע, עפ"י תקן BS 1881 part 201, בדיקה זו גם עבור כבלי דריכה</t>
  </si>
  <si>
    <t>עפ"י תקנים BS 1881 part 201 ו-ASTM C876-91</t>
  </si>
  <si>
    <t>עפ"י תקן ASTM C876</t>
  </si>
  <si>
    <t xml:space="preserve">הבדיקה מתאימה לאלמנטים מישוריים אופקיים, אנכיים ומשופעים במידות אורך גובה כלשהם ועובי מינימלי 25 ס"מ בעלי גמר פני בטון ללא עיבוד חריצים או דוגמאות תבליט ושקעים. תבוצע בעזרת מכשיר המשמש לזיהוי ומדידת מיקום מוטות זיון באלמנטי בטון קיימים המתבסס על שיטת מדידה אלקטרומגנטית (Electrometer Concrete cover meters)  כאמור בתקן הבריטי BS 1881 – part 204 (1988)  (סעיף 4.2 לעיל) בעל נתונים טכניים כמפורט להלן: יכולת הגילוי של מכשיר הבדיקה לעומק של לפחות  100 מ"מ, אי דיוק המדידה של המכשיר הוא פחות מ 10%±, קריאת הנתונים תהיה רציפה ולא נקודתית רוחב הרצועה של קו הבדיקה לפחות 15 ס"מ, קריאת המכשיר מאפשרת לקבל קובץ דיגיטלי הכולל את נתוני קריאה (טבלת ערכים) עבור כל אחד ממוטות הברזל מיקום המוט (מרחק רץ מנקודת ההתחלה) ועובי כיסוי ללא הגבלה של מספר המוטות הנבדקים (אורך הקיר), </t>
  </si>
  <si>
    <t>כולל הכנה, עפ"י תקן ASTM C1152.</t>
  </si>
  <si>
    <t>ללא נטילה והכנת הדוגמה, עפ"י תקן ASTM C1202</t>
  </si>
  <si>
    <t>ע"פי תקן BS 1377</t>
  </si>
  <si>
    <t xml:space="preserve">בדיקות תגובות צמנט וחדירות מים </t>
  </si>
  <si>
    <t xml:space="preserve">כולל הפקת דו"ח, עפ"י ת"י מס' 2247, חלק 1.1 סעיף 3.5 ותקנים DIN 67250-3b, EN 12899-1 וכן עפ"י המפורט במפרט הכללי פרק 32, במידה ויידרשו בנוסף בדיקות ערכי החזר אור ישולם עבור כל הבדיקות במסגרת י"ע אחד, </t>
  </si>
  <si>
    <t>כולל הפקת דו"ח, עפ"י ת"י מס' 2247, חלק 1.1, CIE 1931, במידה ויידרשו בנוסף בדיקות קואורדינטות גוונים (כרומטיות) ישולם עבור כל הבדיקות במסגרת י"ע אחד</t>
  </si>
  <si>
    <t>שלט ללא מסגרת - 2.5 מ"מ, שלט עם מסגרת - 2.0 מ"מ</t>
  </si>
  <si>
    <t>עפ"י ת"י מס' 2247, חלק 1.2</t>
  </si>
  <si>
    <t>עפ"י ת"י 414 (חישוב עומסי רוח), ת"י 2247 חלק 1.2 המופנה ל-BS873-1</t>
  </si>
  <si>
    <t>עד 140 קמ"ש</t>
  </si>
  <si>
    <t>על פי התקנים: BS 873,PART 4 CEN 1463-1-2</t>
  </si>
  <si>
    <t>עפ"י מפרט הגליות של מעצ בגרסתו העדכנית</t>
  </si>
  <si>
    <t>י"ע כולל עד 5 ק"מ לנתיב</t>
  </si>
  <si>
    <t>בכל נקודה 3 העמסות, יש לדווח ממוצע</t>
  </si>
  <si>
    <t>באספלט,  יש לבצע קדח + למדוד את טמפרטורת האספלט בעומק 5 ס"מ אחת לשעתיים בהתאם לתקנים ASTM D 4694 D 4688</t>
  </si>
  <si>
    <t>רמת העמסה תפורט ע"י המתכנן במפרט המיוחד, בהתאם לסוג השכבה</t>
  </si>
  <si>
    <t>בכל נקודה 3 העמסות, יש לדווח ממוצע, באספלט,  יש לבצע קדח + למדוד את טמפרטורת האספלט בעומק 5 ס"מ אחת לשעתיים בהתאם לתקנים ASTM D 4694 D 4687</t>
  </si>
  <si>
    <t>עפ"י תקן ASTM D6433</t>
  </si>
  <si>
    <t>עפ"י תקן EN 1436, עד 150 נקודות לבדיקה (3 קריאות לכל נקודה), לפחות 8 ש"ע באתר כולל הפקת דו"ח המפרט מסקנות והמלצות ובצירוף סקיצה מפורטת, עפ"י המפורט במפרט הכללי פרק 32</t>
  </si>
  <si>
    <t>CIE 15.2-1986</t>
  </si>
  <si>
    <t>כולל רוחב הפס</t>
  </si>
  <si>
    <t>עפ"י ת"י 935, חלק 1</t>
  </si>
  <si>
    <t>נדרשת לבדיקה כמות של לפחות 1 ליטר באריזה מקורית, עפ"י ת"י 935, חלק 1</t>
  </si>
  <si>
    <t>נדרשת לבדיקה כמות של לפחות 1 ליטר באריזה מקורית, עפ"י ת"י 935, חלק 2</t>
  </si>
  <si>
    <t>נדרשת לבדיקה כמות של לפחות 1 ליטר באריזה מקורית, עפ"י ת"י 935, חלק 3</t>
  </si>
  <si>
    <t>נדרשת לבדיקה כמות של לפחות 1 ליטר באריזה מקורית, עפ"י ת"י 935, חלק 4</t>
  </si>
  <si>
    <t>נדרשת לבדיקה כמות של לפחות 1 ליטר באריזה מקורית, עפ"י ת"י 935, חלק 5</t>
  </si>
  <si>
    <t>עפ"י תקן ASTM E303-93</t>
  </si>
  <si>
    <t>מחיר ליציאה לבדיקה, כולל שימוש בציוד פענוח ושרטוט תוצאות, וכן כולל: הפקת דו"ח, שעות בודק ורכב</t>
  </si>
  <si>
    <t>ברזל זיון, מעברי צינור, חוטים בקיר,לשטח גדול יותר</t>
  </si>
  <si>
    <t>מטר רץ או חלק ממנו</t>
  </si>
  <si>
    <t>עפ"י ת"י 918</t>
  </si>
  <si>
    <t>עפ"י ת"י 1225, שלוש  מוטות בבדיקה</t>
  </si>
  <si>
    <t>עפ"י ת"י 1225, כולל הכנת דוגמה</t>
  </si>
  <si>
    <t>עפ"י ת"י 1225, כולל הכנת דוגמא</t>
  </si>
  <si>
    <t>אחזקה בלבד</t>
  </si>
  <si>
    <t>סט בדיקות הכולל: העמסה אופקית, בדיקה ויזואלית, בדיקת חומרים  2. אחזקה בלבד</t>
  </si>
  <si>
    <t>עד 3 פריטים במדגם  2. אחזקה בלבד</t>
  </si>
  <si>
    <t xml:space="preserve">S235JRG2 עפ"י תקן DIN EN 10025     כולל הכנת מדגם   </t>
  </si>
  <si>
    <t>עפ"י תקן DIN 267/PA 6.6  במידה ויידרשו בדיקות מעקות בטיחות נוספות ישולם עבור כל הבדיקות במסגרת י"ע אחד</t>
  </si>
  <si>
    <t>אבץ עפ"י תקן DIN 1179  במידה ויידרשו בדיקות מעקות בטיחות נוספות ישולם עבור כל הבדיקות במסגרת י"ע אחד</t>
  </si>
  <si>
    <t>עפ"י תקן EN ISO 1461  במידה ויידרשו בדיקות מעקות בטיחות נוספות ישולם עבור כל הבדיקות במסגרת י"ע אחד</t>
  </si>
  <si>
    <t>אבץ עפ"י תקן DIN 267-10   במידה ויידרשו בדיקות מעקות בטיחות נוספות ישולם עבור כל הבדיקות במסגרת י"ע אחד</t>
  </si>
  <si>
    <t>עפ"י תקן DIN 55 928-1,  עובי הציפוי לא ירד מ-100 מיקרון</t>
  </si>
  <si>
    <t xml:space="preserve">עבור ממ"מ עד 25 מ"ר </t>
  </si>
  <si>
    <t>עבור ממ"מ עד 25 מ"ר</t>
  </si>
  <si>
    <t>לא כולל בדיקה בשעות הלילה</t>
  </si>
  <si>
    <t>לא כולל שטיפה ו/או הזמנת ביובית במידה ויידרש יוזמן ע"י נציג המזמין .</t>
  </si>
  <si>
    <t>בדיקה באמצעות ציוד בדיקה אולטראסוני מתאים, עפ"י דרישות מפרט E-07-006 של רכבת ישראל. הבודק יהיה בעל תעודת הסמכה לביצוע בדיקות (UT) ללא הרס רמה 2 לפי תקן EN-473 ו/או SNT-TC-1A.</t>
  </si>
  <si>
    <t>בדיקה עפ"י דרישות מפרט E-07-006 של רכבת ישראל. כמפורט בסעיף 6 במפרט. הבודק יהיה בעל תעודת הסמכה לביצוע בדיקות ויזואליות (VT) רמה 2  לפי תקן EN-473 ו/או SNT-TC-1A</t>
  </si>
  <si>
    <t>בדיקה באמצעות ציוד בדיקה מתאים, עפ"י דרישות מפרט E-07-006 של רכבת ישראל. תוך שימוש בציוד כמפורט בסעיף 5.1 במפרט.</t>
  </si>
  <si>
    <t>עפ"י תקן ASTM E 965</t>
  </si>
  <si>
    <t>ת"י 1476 חלק 3</t>
  </si>
  <si>
    <t>ת"י 4422 חלק 1</t>
  </si>
  <si>
    <t>ת"י 4422 חלק 3</t>
  </si>
  <si>
    <t>המחיר כולל צוות אבטחה בן שלושה אנשים</t>
  </si>
  <si>
    <t>לשימוש במקומות בהם לא קיימת תאורת דרך, כך שלא יגרם סינוור למשתמשי הדרך, המנהל ה"א יאשר את מתקן התאורה לפני הפעלתו</t>
  </si>
  <si>
    <t>ההתארגנות היא עבור ביצוע קידוחי קרקע קידוחי מבנה ובורות ניסיון.</t>
  </si>
  <si>
    <t>סעיף זה כלול במחיר קידוח בסלע</t>
  </si>
  <si>
    <r>
      <t>עפ"י ת"י 940</t>
    </r>
    <r>
      <rPr>
        <b/>
        <strike/>
        <sz val="10"/>
        <color indexed="10"/>
        <rFont val="Arial"/>
        <family val="2"/>
      </rPr>
      <t xml:space="preserve">     </t>
    </r>
  </si>
  <si>
    <t xml:space="preserve">עפ"י ת"י 940 </t>
  </si>
  <si>
    <t>עפ"י ת"י 940</t>
  </si>
  <si>
    <t>ש"ח Price1</t>
  </si>
  <si>
    <t>Unit</t>
  </si>
  <si>
    <r>
      <t xml:space="preserve">מחירון מעבדות </t>
    </r>
    <r>
      <rPr>
        <b/>
        <sz val="12"/>
        <rFont val="Tahoma"/>
        <family val="2"/>
      </rPr>
      <t>פרק ראשי ב</t>
    </r>
    <r>
      <rPr>
        <b/>
        <sz val="11"/>
        <rFont val="Tahoma"/>
        <family val="2"/>
      </rPr>
      <t>'</t>
    </r>
  </si>
  <si>
    <r>
      <t xml:space="preserve">מחירון מעבדות. </t>
    </r>
    <r>
      <rPr>
        <b/>
        <sz val="12"/>
        <rFont val="Tahoma"/>
        <family val="2"/>
      </rPr>
      <t xml:space="preserve">פרק ראשי </t>
    </r>
    <r>
      <rPr>
        <b/>
        <sz val="11"/>
        <rFont val="Tahoma"/>
        <family val="2"/>
      </rPr>
      <t>ג'</t>
    </r>
  </si>
  <si>
    <t>בדיקות מעטפת בניין</t>
  </si>
  <si>
    <t>בדיקת התקנה מעקה. ת"י 1142</t>
  </si>
  <si>
    <t>טיב ואופן החיבור של מעקים ושל מסעדים. ת"י 1142</t>
  </si>
  <si>
    <t>בדיקת התקנה מעקה נוסף באותה יציא. ת"י 1142</t>
  </si>
  <si>
    <t xml:space="preserve">בדיקת מערכת כיבוי אש 
</t>
  </si>
  <si>
    <t>בדיקת מערכת גילוי אש לבניין. ת"י 1220</t>
  </si>
  <si>
    <t>בדיקת מערכת סולארית</t>
  </si>
  <si>
    <t>בדיקת התקנה מערכת סולארית לבניין, ת"י 579</t>
  </si>
  <si>
    <t>בדיקת מערכת גז</t>
  </si>
  <si>
    <t>בדיקת מערכת גש לבניין, ת"י 158</t>
  </si>
  <si>
    <t>בדיקת מעלית</t>
  </si>
  <si>
    <t xml:space="preserve">בדיקה התקנת מעלית, ת"י 2481
</t>
  </si>
  <si>
    <t>בדיקות יחס בין חומרים חרסיתיים וגיריים  BS1377</t>
  </si>
  <si>
    <t>ASTM D2974 ו-BS1377</t>
  </si>
  <si>
    <t>תקן ASTM D6951</t>
  </si>
  <si>
    <t xml:space="preserve"> ת"י 1454</t>
  </si>
  <si>
    <t xml:space="preserve"> ת"י 1455</t>
  </si>
  <si>
    <t>תקן ASTM D6635</t>
  </si>
  <si>
    <t>תקן ASTM D1140</t>
  </si>
  <si>
    <t>תקנים ASTM D422,D1140</t>
  </si>
  <si>
    <t>ת"י 1865</t>
  </si>
  <si>
    <t>ת"י 1866</t>
  </si>
  <si>
    <t>ת"י 1865 המחיר כולל בדיקת מיון, דירוג, שטיפה, צפיפות 100% מעבדתית וגבולות סומך</t>
  </si>
  <si>
    <t>ASTM D1557</t>
  </si>
  <si>
    <t>ASTM D698</t>
  </si>
  <si>
    <t>ת"י 1865, דרגת אנרגיה אחת</t>
  </si>
  <si>
    <t>ת"י 1865, שלוש דרגות אנרגיה, 7 נקדות</t>
  </si>
  <si>
    <t>BS 812</t>
  </si>
  <si>
    <t>ASTM D5084</t>
  </si>
  <si>
    <t>ASTM D4644</t>
  </si>
  <si>
    <t>ASTM D632</t>
  </si>
  <si>
    <t>תקן ASTM D805</t>
  </si>
  <si>
    <t>ASTM D2434</t>
  </si>
  <si>
    <t>ת"י 940 ונוהל מעצ 13.110</t>
  </si>
  <si>
    <t>תקן ASTM D4546</t>
  </si>
  <si>
    <t>תקן ASTM D3967</t>
  </si>
  <si>
    <t>תקן ASTM D3148 עם מדי עיבור חשמליים</t>
  </si>
  <si>
    <t>תקנים ASTM D2664,D7012 בלחצי כליאה גבוהים לנקודה</t>
  </si>
  <si>
    <t>תקן ASTM D2845</t>
  </si>
  <si>
    <t>המחיר לבדיקה עם ציוד של הקבלן כולל אספקת ציוד דריכה, מגבהים ומדחסים לביצוע דריכת עוגנים, מסמרים, כ"א הנדרש לעבודה, התארגנות והעברת הציוד לאתר וחזרה. עפ"י המפרט המיוחד וכולל דיוס.</t>
  </si>
  <si>
    <t>ת"י 1735</t>
  </si>
  <si>
    <t>עפ"י המפורט במפרט הכללי פרק 41.   2. עפ"י תקן BS1377.</t>
  </si>
  <si>
    <t>עפ"י המפורט במפרט הכללי פרק 41.   2. Kjeldahl method לפי SM4500.</t>
  </si>
  <si>
    <t>תקן ASTM D244</t>
  </si>
  <si>
    <t>עפ"י המפורט במפרט הכללי פרק 41.   2. מיצוי במים ובדיקה ב-ICP לפי SM3120.</t>
  </si>
  <si>
    <t>עפ"י המפורט במפרט הכללי פרק 41.   2. מיצוי במים ובדיקה ב-(Na, Ca, Mg) ICP) לפי SM3120.</t>
  </si>
  <si>
    <t xml:space="preserve">עפ"י המפורט במפרט הכללי פרק 41.   2. מיצוי במים ובדיקה ב-ICP לפי SM4110. </t>
  </si>
  <si>
    <t>עפ"י המפורט במפרט הכללי פרק 41.   2. שיטה גרבימטרית לפי ספר לחקלאות.</t>
  </si>
  <si>
    <t>מ"א לזוג צינורות. תקן ASTM D6760</t>
  </si>
  <si>
    <t>המפורט במפרט הכללי פרק 23  Gamma Radiation Tests</t>
  </si>
  <si>
    <t>תקן ASTM D5882</t>
  </si>
  <si>
    <t>מפרט הכללי פרק 23</t>
  </si>
  <si>
    <t>ASTM D4318 מפרט הכללי פרק 23</t>
  </si>
  <si>
    <t>הבדיקה כוללת דגימה, הכנה ובדיקה. בדיקת עומק חדירות מים בלחץ.</t>
  </si>
  <si>
    <t>3 בדיקות</t>
  </si>
  <si>
    <t>תקן 26</t>
  </si>
  <si>
    <t>הריכוז ייבדק במיליגרם לליטר.  קביעת היונים לעומק 50 מ"מ ובמרווחים של 10 מ"מ ממרכז תחתית הקוביה שהיתה טבולה במי מלח וכן מפני הקוביה שהיו גלויים לאויר.</t>
  </si>
  <si>
    <t>תקן ACI 506.2</t>
  </si>
  <si>
    <t>תקן ASTM D6103-98</t>
  </si>
  <si>
    <t>ת"י 26 חלק 2 סעיף 202.4</t>
  </si>
  <si>
    <t>תקן ASTM D6023-97</t>
  </si>
  <si>
    <t>ת"י 26 חלק 2 סעיף 203</t>
  </si>
  <si>
    <t>ת"י 26 חלק 2 סעיף 204</t>
  </si>
  <si>
    <t>ת"י 26 חלק 2 סעיף 205</t>
  </si>
  <si>
    <t>תקן ASTM D5084</t>
  </si>
  <si>
    <t xml:space="preserve">ת"י 466 חלק 3. הבדיקות כוללות כושר נזילות, לכידות התערובת, הפרשת מים, שינוי נפח וחוזק הלחיצה. </t>
  </si>
  <si>
    <t>ת"י 26</t>
  </si>
  <si>
    <t>ת"י 118</t>
  </si>
  <si>
    <t>ת"י 1430 חלק 3 או תקן ASTM D751</t>
  </si>
  <si>
    <t>ASTM D1856, 2172</t>
  </si>
  <si>
    <t>תקן ASTM D36</t>
  </si>
  <si>
    <t>תקן ASTM D2523</t>
  </si>
  <si>
    <t>תקן ASTM D5</t>
  </si>
  <si>
    <t>ת"י 1430 חלק 3 או תקן DIN 52123 סעיף 11 הבדיקה תבוצע לאורך ולרוחב</t>
  </si>
  <si>
    <t>ת"י 1430 חלק 3 או תקן ASTM D629 הבדיקה תבוצע לאורך ולרוחב</t>
  </si>
  <si>
    <t>ת"י 1430 חלק 3 או תקן DIN 52123 סעיף 12</t>
  </si>
  <si>
    <t>ת"י 1430 חלק 3 או תקן DIN 52123</t>
  </si>
  <si>
    <t>ת"י 1430 חלק 3 או תקן UEATC-MOAT No. 27/83</t>
  </si>
  <si>
    <t>ת"י 1430 חלק 3</t>
  </si>
  <si>
    <t>ת"י 1430 חלק 3, לאחר חשיפה במשך 1,000 שעות של מחזורי תא לחות - UV</t>
  </si>
  <si>
    <t>עובי הנמוך מבין 10 ערכי מדידה, עפ"י תקן ASTM D1599 צפיפות עפ"י תקנים ASTM D1505, D792</t>
  </si>
  <si>
    <t>(א) OIT סטנדרטי או (ב) OIT בלחץ גבוה. תקנים ASTM D3895, D5885, D5721</t>
  </si>
  <si>
    <t>תקן ASTM D5261</t>
  </si>
  <si>
    <t>תקן ASTM D4491</t>
  </si>
  <si>
    <t>תקן ASTM D4632</t>
  </si>
  <si>
    <t>תקן Texas DOT Item 3099</t>
  </si>
  <si>
    <t>תקן ASTM D276</t>
  </si>
  <si>
    <t>תקן ASTM D4533</t>
  </si>
  <si>
    <t>עתקן ASTM D4833</t>
  </si>
  <si>
    <t>תקן ASTM D3876</t>
  </si>
  <si>
    <t>תקן ASTM D1505</t>
  </si>
  <si>
    <t>תקן ASTM D5199,  עובי הדופן יסופק על ידי היצרן</t>
  </si>
  <si>
    <t>תקן ASTM D1603</t>
  </si>
  <si>
    <t>תקן ASTM D1693</t>
  </si>
  <si>
    <t>תקן ASTM D4437 בקילוף לס"מ עומק התא שלא יפחת מ-120 ניוטון</t>
  </si>
  <si>
    <t>תקן ASTM D4595 או DIN EN ISO 10319</t>
  </si>
  <si>
    <r>
      <t>190°</t>
    </r>
    <r>
      <rPr>
        <sz val="9"/>
        <rFont val="Arial"/>
        <family val="2"/>
      </rPr>
      <t>C בטמפרטורה של</t>
    </r>
  </si>
  <si>
    <t>בדיקות שליפה והידבקות (Pull Off) ביריעות פחמניות FRP</t>
  </si>
  <si>
    <t>מערכת בדיקות הכוללת את כל הבדיקות בהתאמה לדרישות מפרט רכבת ישראל אוגוסט 2004</t>
  </si>
  <si>
    <t xml:space="preserve">תקן אירופאי EN 933-3. </t>
  </si>
  <si>
    <t xml:space="preserve">תקן אירופאי EN 933-4. </t>
  </si>
  <si>
    <t>מפרט לייצור ואספקת רבד חצץ למסילת ברזל של רכבת ישראל, אגף הנדסה, אוג' 2004.</t>
  </si>
  <si>
    <t>תקן האירופאי EN 933-1</t>
  </si>
  <si>
    <t xml:space="preserve">תקן אירופאי EN-1097-6 משנת 2000, נספח B </t>
  </si>
  <si>
    <t>תקן אירופאי EN-1097-6 משנת 2000, נספח B</t>
  </si>
  <si>
    <t>תקן אירופאי EN-1097-1, משנת 1998.</t>
  </si>
  <si>
    <t>תקן אירופאי EN-1097-2, משנת 1998</t>
  </si>
  <si>
    <t>נוהל מע"צ  13.202</t>
  </si>
  <si>
    <t>התאמה לת"י  1513 - בטון קל לשימושים לא מבניים , הבדיקה כוללת נטילה הכנה ובדיקת מסה סגולית מרחבית , חוזק לחיצה , ספיגות מים .</t>
  </si>
  <si>
    <t>ת"י 26 חלק 2.8</t>
  </si>
  <si>
    <t>ת"י 26 חלק 2.6</t>
  </si>
  <si>
    <r>
      <t xml:space="preserve"> יציאה לבדיקה עבור 3 יח' </t>
    </r>
    <r>
      <rPr>
        <b/>
        <u/>
        <sz val="11"/>
        <rFont val="Arial"/>
        <family val="2"/>
      </rPr>
      <t>לא כולל קידוח בטון קשוי</t>
    </r>
  </si>
  <si>
    <r>
      <t xml:space="preserve">  כל יח' בדיקה מעל 3 יח' באותה יציאה </t>
    </r>
    <r>
      <rPr>
        <b/>
        <u/>
        <sz val="11"/>
        <rFont val="Arial"/>
        <family val="2"/>
      </rPr>
      <t>לא כולל קידוח בטון קשוי</t>
    </r>
    <r>
      <rPr>
        <b/>
        <sz val="11"/>
        <rFont val="Arial"/>
        <family val="2"/>
      </rPr>
      <t xml:space="preserve"> </t>
    </r>
  </si>
  <si>
    <t>עפ"י תקן  ASTM D 6752  ,  ASTM D 6857 , הבדיקה כוללת ניסור, בדיקת צפיפות ועובי</t>
  </si>
  <si>
    <t>עפ"י תקן  ASTM D 6752  ,  ASTM D 6857 , מעבר לשכבה הראשונה במידה ויש יותר משכבה אחת בליבה, הבדיקה כוללת ניסור, בדיקת צפיפות ועובי</t>
  </si>
  <si>
    <t xml:space="preserve"> ת"י 26 חלק 2.2</t>
  </si>
  <si>
    <t xml:space="preserve"> ת"י 26 חלק 2.3</t>
  </si>
  <si>
    <t xml:space="preserve"> ת"י 26 חלק 2.4</t>
  </si>
  <si>
    <t xml:space="preserve"> ת"י 26 חלק 2.5</t>
  </si>
  <si>
    <t xml:space="preserve"> ת"י 26 חלק 4.2</t>
  </si>
  <si>
    <t xml:space="preserve"> ת"י 26 חלק 4.3</t>
  </si>
  <si>
    <t xml:space="preserve"> ת"י 26 חלק 7</t>
  </si>
  <si>
    <t xml:space="preserve"> ת"י 26 חלק 5</t>
  </si>
  <si>
    <t xml:space="preserve">ASTM C 1202 - בהתאמה לתקן </t>
  </si>
  <si>
    <t>תקן - (2005) ASTM E 1703 – 95 , מפרט נתיבי ישראל</t>
  </si>
  <si>
    <t>תקן ASTM D1452</t>
  </si>
  <si>
    <t>התארגנות לקידוח גישוש עם מכונת ''ואגון דריל'' או שווה ערך. ההתארגנות היא עבור ביצוע קידוחי קרקע קידוחי מבנה ובורות ניסיון.</t>
  </si>
  <si>
    <t>תקן ASTM D2113</t>
  </si>
  <si>
    <t>תקן ASTM D5872</t>
  </si>
  <si>
    <t>תקן ASTM D4700</t>
  </si>
  <si>
    <t>תקן ASTM D1587</t>
  </si>
  <si>
    <t>תקן ASTM D1586</t>
  </si>
  <si>
    <t>תקן ASTM D2573</t>
  </si>
  <si>
    <t>תקן ASTM D4429</t>
  </si>
  <si>
    <t>תקן ASTM D6230</t>
  </si>
  <si>
    <t>המחיר לא כולל קידוח. כולל מילוי בחצץ של הרווח שבין דופן הקידוח לבין דופן צינור התצפית</t>
  </si>
  <si>
    <t>USBR Earth Manual.  המחיר כולל אספקת מים וצינור דיפון</t>
  </si>
  <si>
    <t>תכולת חול (הרכב מכני של הקרקע, מבנה פיזי), תכולת סילט, תכולת חרסית.עבור קרקע גננית עפ"י המפורט במפרט הכללי פרק 41.  תקן ASTM D422</t>
  </si>
  <si>
    <t>עבור קרקע גננית עפ"י המפורט במפרט הכללי פרק 41. עפ"י תקן ASTM D1140. שטיפה בלבד</t>
  </si>
  <si>
    <t>תקן ASTM D3148</t>
  </si>
  <si>
    <t>ברטיבות טבעית וברוויה. תקן ASTM D1883</t>
  </si>
  <si>
    <t>תקן ASTM D5298</t>
  </si>
  <si>
    <t>תקן ASTM C142</t>
  </si>
  <si>
    <t>תקן ASTM D4647</t>
  </si>
  <si>
    <t>1. כולל הכנת מדגם ומדידת הצפיפות 2. חובה על המעבדה להחזיק ציוד ולהיות בעלת הסמכה מתאימה. 3. עפ"י תקן ASTM D2938</t>
  </si>
  <si>
    <t xml:space="preserve">1. כולל הכנת מדגם ומדידת הצפיפות 2. חובה על המעבדה להחזיק ציוד ולהיות בעלת הסמכה מתאימה. 3. עפ"י תקן ASTM D2938. בשיטת ''Down hole'' עפ"י תקן ASTM D7400. </t>
  </si>
  <si>
    <t>1. חובה על המעבדה להחזיק ציוד ולהיות בעלת הסמכה מתאימה.   2. מינימום 3 נקודות   3. עפ"י תקן ASTM D3080</t>
  </si>
  <si>
    <t xml:space="preserve">1. מינימום 3 נקודות   2. עפ"י תקן BS 1377 part 7 </t>
  </si>
  <si>
    <t xml:space="preserve">תקן BS 1377 part 7 </t>
  </si>
  <si>
    <t>תקנים BS 1377 part 7 ו-ASTM D3080</t>
  </si>
  <si>
    <t>תקנים ASTM D5321,D3080</t>
  </si>
  <si>
    <t>1. כולל  מדידת לחץ מי נקבובים בשלושה לחצי תא שונים 2. חובה על המעבדה להחזיק ציוד ולהיות בעלת הסמכה מתאימה. 3. עפ"י תקן ASTM D4767</t>
  </si>
  <si>
    <t>1. כולל מדידת לחץ מי נקבובים לאחר העמסה מחזורית של לפחות 10-20 מחזורים, בתדירות נמוכה עד 0.2Hz, מאמץ נורמלי 1  2. עפ"י תקן ASTM D4767</t>
  </si>
  <si>
    <t>1. כולל מדידת לחץ מי נקבובים לאחר העמסה מחזורית של לפחות 10-20 מחזורים, בתדירות נמוכה מעל 0.5Hz, מאמץ נורמלי 1  2. עפ"י תקן ASTM D5311</t>
  </si>
  <si>
    <t>תקן ASTM D2850</t>
  </si>
  <si>
    <t>תקן BS 1377 part 8 או WK 3821</t>
  </si>
  <si>
    <t>1. לאחר קונסולידציה כולל מדידת לחץ מי נקבובים 2. עפ"י תקן ASTM D5311</t>
  </si>
  <si>
    <t>1. חובה על המעבדה להחזיק ציוד ולהיות בעלת הסמכה מתאימה.   2. עפ"י תקן ASTM D2435. עד הגדרת פרמטר Cc בקו ישר דרך 3 נקודות בתחום דחוס נורמלי. כולל: הכנת המדגם ,מדידת לחץ/שיעור תפיחה</t>
  </si>
  <si>
    <t>1. חובה על המעבדה להחזיק ציוד ולהיות בעלת הסמכה מתאימה.   2. עפ"י תקן ASTM D2435 עד לקבלת 3 נק' לתיאור עקום ה- Rebound</t>
  </si>
  <si>
    <t>1. בדיקות אלו עבור קרקע המשוריינת באמצעות רשתות פלדה   2. עפ"י תקן 1630</t>
  </si>
  <si>
    <t>1. 150 גרם, 5 שניות, 25°C. תקן ASTM D217</t>
  </si>
  <si>
    <t>1. 5 שעות, 70°C תקן ASTM D5329</t>
  </si>
  <si>
    <t>1. 3 מדגמים, 3 מחזורים, 17.8°C-תקן ASTM D5329</t>
  </si>
  <si>
    <t>ת"י 2378</t>
  </si>
  <si>
    <t>1. סט של 3 מוטות. סט בדיקות כולל עפ"י ת"י 4466 חלקים 3 ו-5</t>
  </si>
  <si>
    <t>י"ע עד 10 ש"ע. BS 1881 part 201. בדיקה זו גם עבור כבלי דריכה.</t>
  </si>
  <si>
    <t>תקנים BS 1881 part 201 ו-ASTM C876-91</t>
  </si>
  <si>
    <t>תקן ASTM C876</t>
  </si>
  <si>
    <t>תבוצע בעזרת מכשיר המשמש לזיהוי ומדידת מיקום מוטות זיון באלמנטי בטון קיימים המתבסס על שיטת מדידה אלקטרומגנטית (Electrometer Concrete cover meters)  כאמור בתקן הבריטי BS 1881 – part 204 (1988)  (סעיף 4.2 לעיל) בעל נתונים טכניים כמפורט.</t>
  </si>
  <si>
    <t>תקן ASTM C1152</t>
  </si>
  <si>
    <t>תקן ASTM C1202</t>
  </si>
  <si>
    <t>תקן BS 1377</t>
  </si>
  <si>
    <t>ת"י 12899</t>
  </si>
  <si>
    <t xml:space="preserve">עפ"י ת"י 414 </t>
  </si>
  <si>
    <t>תקנים ASTM D 4694 D 4687</t>
  </si>
  <si>
    <t>סקר נזקים לפי שיטת PAVER</t>
  </si>
  <si>
    <t>תקן ASTM D6433</t>
  </si>
  <si>
    <t>עפ"י תקן EN 1436, עד 8 שעות עבודה</t>
  </si>
  <si>
    <t>ת"י 935, חלק 1</t>
  </si>
  <si>
    <t>תקן ASTM E303</t>
  </si>
  <si>
    <t>ת"י 918</t>
  </si>
  <si>
    <t>ת"י 1225. 3 פריטים לבדיקה.</t>
  </si>
  <si>
    <t>בדיקת רמת הידוק של הברגים/אומים ואומי פוליארמיד. י"ע.</t>
  </si>
  <si>
    <t xml:space="preserve">סט בדיקות הכולל: העמסה אופקית, בדיקה ויזואלית, בדיקת חומרים . </t>
  </si>
  <si>
    <t xml:space="preserve">S235JRG2. תקן DIN EN 10025     כולל הכנת מדגם   </t>
  </si>
  <si>
    <t xml:space="preserve">תקן DIN 267/PA 6.6  </t>
  </si>
  <si>
    <t xml:space="preserve">אבץ. תקן DIN 1179  </t>
  </si>
  <si>
    <t xml:space="preserve">תקן EN ISO 1461  </t>
  </si>
  <si>
    <t xml:space="preserve">אבץ. תקן DIN 267-10   </t>
  </si>
  <si>
    <t>תקן DIN 55 928-1</t>
  </si>
  <si>
    <t>תקן ASTM E 965</t>
  </si>
  <si>
    <t>לשימוש במקומות בהם לא קיימת תאורת דרך, כך שלא יגרם סינוור למשתמשי הדרך.</t>
  </si>
  <si>
    <r>
      <t>ת"י 940</t>
    </r>
    <r>
      <rPr>
        <b/>
        <strike/>
        <sz val="10"/>
        <color indexed="10"/>
        <rFont val="Arial"/>
        <family val="2"/>
      </rPr>
      <t xml:space="preserve">     </t>
    </r>
  </si>
  <si>
    <t>הערות</t>
  </si>
  <si>
    <r>
      <t xml:space="preserve">מחירון מעבדות. </t>
    </r>
    <r>
      <rPr>
        <b/>
        <sz val="12"/>
        <rFont val="Tahoma"/>
        <family val="2"/>
      </rPr>
      <t>פרק ראשי א</t>
    </r>
    <r>
      <rPr>
        <sz val="10"/>
        <rFont val="Tahoma"/>
        <family val="2"/>
      </rPr>
      <t xml:space="preserve">' - </t>
    </r>
  </si>
  <si>
    <t>מחיר לאחר הנחת חוזה</t>
  </si>
  <si>
    <t xml:space="preserve">פרק א - מחירים לאחר הנחה </t>
  </si>
  <si>
    <t xml:space="preserve">פרק ב - מחירים לאחר הנחה </t>
  </si>
  <si>
    <t xml:space="preserve">פרק ג - מחירים לאחר הנחה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</si>
</sst>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6" x14ac:knownFonts="1">
    <font>
      <sz val="10"/>
      <name val="Tahoma"/>
    </font>
    <font>
      <sz val="11"/>
      <color theme="1"/>
      <name val="Arial"/>
      <family val="2"/>
      <scheme val="minor"/>
    </font>
    <font>
      <sz val="11"/>
      <color theme="1"/>
      <name val="Arial"/>
      <family val="2"/>
      <scheme val="minor"/>
    </font>
    <font>
      <sz val="11"/>
      <color theme="1"/>
      <name val="Arial"/>
      <family val="2"/>
      <scheme val="minor"/>
    </font>
    <font>
      <b/>
      <sz val="10"/>
      <color indexed="1"/>
      <name val="Tahoma"/>
      <family val="2"/>
    </font>
    <font>
      <sz val="10"/>
      <name val="Tahoma"/>
      <family val="2"/>
    </font>
    <font>
      <b/>
      <u/>
      <sz val="10"/>
      <name val="Arial"/>
      <family val="2"/>
    </font>
    <font>
      <sz val="10"/>
      <name val="Arial"/>
      <family val="2"/>
    </font>
    <font>
      <sz val="11"/>
      <name val="Arial"/>
      <family val="2"/>
    </font>
    <font>
      <sz val="8"/>
      <name val="Tahoma"/>
    </font>
    <font>
      <b/>
      <sz val="10"/>
      <color rgb="FFFF0000"/>
      <name val="Tahoma"/>
      <family val="2"/>
    </font>
    <font>
      <b/>
      <sz val="10"/>
      <color rgb="FFFF0000"/>
      <name val="Arial"/>
      <family val="2"/>
    </font>
    <font>
      <b/>
      <strike/>
      <sz val="10"/>
      <color indexed="10"/>
      <name val="Arial"/>
      <family val="2"/>
    </font>
    <font>
      <sz val="10"/>
      <name val="Arial"/>
      <charset val="177"/>
    </font>
    <font>
      <b/>
      <sz val="10"/>
      <color indexed="81"/>
      <name val="Tahoma"/>
      <family val="2"/>
    </font>
    <font>
      <sz val="10"/>
      <color indexed="81"/>
      <name val="Tahoma"/>
      <family val="2"/>
    </font>
    <font>
      <sz val="9"/>
      <name val="Arial"/>
      <family val="2"/>
    </font>
    <font>
      <u/>
      <sz val="11"/>
      <color indexed="8"/>
      <name val="Arial"/>
      <family val="2"/>
      <charset val="177"/>
    </font>
    <font>
      <sz val="11"/>
      <color theme="1"/>
      <name val="Arial"/>
      <family val="2"/>
      <charset val="177"/>
      <scheme val="minor"/>
    </font>
    <font>
      <b/>
      <sz val="11"/>
      <name val="Tahoma"/>
      <family val="2"/>
    </font>
    <font>
      <b/>
      <sz val="12"/>
      <name val="Tahoma"/>
      <family val="2"/>
    </font>
    <font>
      <sz val="8"/>
      <name val="Tahoma"/>
      <family val="2"/>
    </font>
    <font>
      <sz val="10"/>
      <name val="Tahoma"/>
    </font>
    <font>
      <b/>
      <u/>
      <sz val="11"/>
      <name val="Arial"/>
      <family val="2"/>
    </font>
    <font>
      <b/>
      <sz val="11"/>
      <name val="Arial"/>
      <family val="2"/>
    </font>
    <font>
      <sz val="12"/>
      <color rgb="FF222222"/>
      <name val="Arial"/>
      <family val="2"/>
    </font>
  </fonts>
  <fills count="7">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8" tint="0.59999389629810485"/>
        <bgColor indexed="64"/>
      </patternFill>
    </fill>
  </fills>
  <borders count="7">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s>
  <cellStyleXfs count="3">
    <xf numFmtId="0" fontId="0" fillId="0" borderId="0"/>
    <xf numFmtId="0" fontId="18" fillId="0" borderId="0"/>
    <xf numFmtId="164" fontId="22" fillId="0" borderId="0" applyFont="0" applyFill="0" applyBorder="0" applyAlignment="0" applyProtection="0"/>
  </cellStyleXfs>
  <cellXfs count="119">
    <xf numFmtId="0" fontId="0" fillId="0" borderId="0" xfId="0"/>
    <xf numFmtId="0" fontId="4" fillId="2" borderId="0" xfId="0" applyFont="1" applyFill="1"/>
    <xf numFmtId="0" fontId="0" fillId="0" borderId="0" xfId="0" quotePrefix="1"/>
    <xf numFmtId="0" fontId="5" fillId="0" borderId="0" xfId="0" quotePrefix="1" applyFont="1"/>
    <xf numFmtId="4" fontId="0" fillId="0" borderId="0" xfId="0" applyNumberFormat="1"/>
    <xf numFmtId="0" fontId="5" fillId="0" borderId="0" xfId="0" quotePrefix="1" applyFont="1" applyAlignment="1">
      <alignment wrapText="1"/>
    </xf>
    <xf numFmtId="0" fontId="5" fillId="0" borderId="0" xfId="0" applyFont="1"/>
    <xf numFmtId="4" fontId="0" fillId="0" borderId="0" xfId="0" applyNumberFormat="1" applyAlignment="1">
      <alignment vertical="center" wrapText="1"/>
    </xf>
    <xf numFmtId="0" fontId="5" fillId="3" borderId="0" xfId="0" quotePrefix="1" applyFont="1" applyFill="1"/>
    <xf numFmtId="0" fontId="5" fillId="3" borderId="0" xfId="0" applyFont="1" applyFill="1"/>
    <xf numFmtId="0" fontId="0" fillId="3" borderId="0" xfId="0" applyFill="1"/>
    <xf numFmtId="0" fontId="8" fillId="0" borderId="0" xfId="0" applyFont="1" applyAlignment="1">
      <alignment horizontal="center"/>
    </xf>
    <xf numFmtId="0" fontId="0" fillId="4" borderId="0" xfId="0" quotePrefix="1" applyFill="1"/>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3" xfId="0" applyFont="1" applyBorder="1" applyAlignment="1">
      <alignment horizontal="center"/>
    </xf>
    <xf numFmtId="0" fontId="8" fillId="0" borderId="4" xfId="0" applyFont="1" applyBorder="1" applyAlignment="1">
      <alignment horizontal="center"/>
    </xf>
    <xf numFmtId="0" fontId="5" fillId="4" borderId="0" xfId="0" quotePrefix="1" applyFont="1" applyFill="1"/>
    <xf numFmtId="0" fontId="5" fillId="0" borderId="0" xfId="0" quotePrefix="1" applyFont="1" applyAlignment="1">
      <alignment horizontal="right"/>
    </xf>
    <xf numFmtId="0" fontId="5" fillId="5" borderId="0" xfId="0" quotePrefix="1" applyFont="1" applyFill="1"/>
    <xf numFmtId="0" fontId="0" fillId="4" borderId="0" xfId="0" applyFill="1"/>
    <xf numFmtId="0" fontId="8" fillId="6" borderId="0" xfId="0" applyFont="1" applyFill="1" applyAlignment="1">
      <alignment horizontal="center"/>
    </xf>
    <xf numFmtId="0" fontId="0" fillId="5" borderId="0" xfId="0" applyFill="1"/>
    <xf numFmtId="0" fontId="0" fillId="5" borderId="0" xfId="0" quotePrefix="1" applyFill="1"/>
    <xf numFmtId="0" fontId="0" fillId="0" borderId="0" xfId="0" applyAlignment="1">
      <alignment horizontal="right"/>
    </xf>
    <xf numFmtId="0" fontId="7" fillId="0" borderId="0" xfId="0" applyFont="1" applyAlignment="1">
      <alignment horizontal="center"/>
    </xf>
    <xf numFmtId="0" fontId="0" fillId="0" borderId="0" xfId="0" applyAlignment="1">
      <alignment horizontal="center"/>
    </xf>
    <xf numFmtId="0" fontId="10" fillId="0" borderId="0" xfId="0" applyFont="1"/>
    <xf numFmtId="0" fontId="3" fillId="0" borderId="3" xfId="0" applyFont="1" applyBorder="1" applyAlignment="1">
      <alignment horizontal="center" vertical="center"/>
    </xf>
    <xf numFmtId="0" fontId="5" fillId="4" borderId="0" xfId="0" applyFont="1" applyFill="1"/>
    <xf numFmtId="0" fontId="5" fillId="5" borderId="0" xfId="0" applyFont="1" applyFill="1"/>
    <xf numFmtId="4" fontId="10" fillId="0" borderId="0" xfId="0" applyNumberFormat="1" applyFont="1"/>
    <xf numFmtId="0" fontId="7" fillId="0" borderId="1" xfId="0" applyFont="1" applyBorder="1" applyAlignment="1">
      <alignment horizontal="right" vertical="top" wrapText="1"/>
    </xf>
    <xf numFmtId="0" fontId="11" fillId="0" borderId="1" xfId="0" applyFont="1" applyBorder="1" applyAlignment="1">
      <alignment horizontal="right" vertical="top" wrapText="1"/>
    </xf>
    <xf numFmtId="0" fontId="10" fillId="0" borderId="0" xfId="0" quotePrefix="1" applyFont="1"/>
    <xf numFmtId="0" fontId="10" fillId="3" borderId="0" xfId="0" applyFont="1" applyFill="1"/>
    <xf numFmtId="0" fontId="0" fillId="6" borderId="0" xfId="0" applyFill="1"/>
    <xf numFmtId="0" fontId="7" fillId="0" borderId="0" xfId="0" applyFont="1" applyAlignment="1">
      <alignment vertical="center" wrapText="1" readingOrder="2"/>
    </xf>
    <xf numFmtId="0" fontId="7" fillId="0" borderId="0" xfId="0" applyFont="1" applyAlignment="1">
      <alignment horizontal="right" vertical="center" wrapText="1"/>
    </xf>
    <xf numFmtId="0" fontId="5" fillId="0" borderId="0" xfId="0" quotePrefix="1" applyFont="1" applyAlignment="1">
      <alignment horizontal="right" wrapText="1"/>
    </xf>
    <xf numFmtId="0" fontId="5" fillId="0" borderId="0" xfId="0" quotePrefix="1" applyFont="1" applyAlignment="1">
      <alignment wrapText="1" readingOrder="2"/>
    </xf>
    <xf numFmtId="0" fontId="5" fillId="0" borderId="0" xfId="0" applyFont="1" applyAlignment="1">
      <alignment horizontal="right" wrapText="1"/>
    </xf>
    <xf numFmtId="0" fontId="5" fillId="4" borderId="0" xfId="0" applyFont="1" applyFill="1" applyAlignment="1">
      <alignment wrapText="1"/>
    </xf>
    <xf numFmtId="0" fontId="0" fillId="0" borderId="0" xfId="0" applyAlignment="1">
      <alignment wrapText="1"/>
    </xf>
    <xf numFmtId="0" fontId="7" fillId="0" borderId="5" xfId="0" applyFont="1" applyBorder="1" applyAlignment="1">
      <alignment horizontal="right" vertical="top" wrapText="1" readingOrder="2"/>
    </xf>
    <xf numFmtId="0" fontId="7" fillId="0" borderId="0" xfId="0" applyFont="1" applyAlignment="1">
      <alignment horizontal="right" vertical="top" wrapText="1" readingOrder="2"/>
    </xf>
    <xf numFmtId="0" fontId="12" fillId="0" borderId="0" xfId="0" applyFont="1" applyAlignment="1">
      <alignment horizontal="right" vertical="top" readingOrder="2"/>
    </xf>
    <xf numFmtId="0" fontId="12" fillId="0" borderId="0" xfId="0" applyFont="1" applyAlignment="1">
      <alignment horizontal="right" vertical="top" wrapText="1" readingOrder="2"/>
    </xf>
    <xf numFmtId="0" fontId="13" fillId="0" borderId="1" xfId="0" applyFont="1" applyBorder="1" applyAlignment="1">
      <alignment vertical="top" wrapText="1"/>
    </xf>
    <xf numFmtId="0" fontId="13" fillId="0" borderId="0" xfId="0" applyFont="1" applyAlignment="1">
      <alignment vertical="top" wrapText="1"/>
    </xf>
    <xf numFmtId="0" fontId="7" fillId="0" borderId="0" xfId="0" applyFont="1" applyAlignment="1">
      <alignment vertical="top" wrapText="1"/>
    </xf>
    <xf numFmtId="0" fontId="7" fillId="0" borderId="5" xfId="0" applyFont="1" applyBorder="1" applyAlignment="1">
      <alignment horizontal="right" vertical="top" readingOrder="2"/>
    </xf>
    <xf numFmtId="0" fontId="13" fillId="0" borderId="0" xfId="0" applyFont="1" applyAlignment="1">
      <alignment horizontal="right" vertical="top" wrapText="1" readingOrder="2"/>
    </xf>
    <xf numFmtId="0" fontId="7" fillId="0" borderId="0" xfId="0" applyFont="1" applyAlignment="1">
      <alignment horizontal="right" vertical="top" readingOrder="2"/>
    </xf>
    <xf numFmtId="0" fontId="13" fillId="0" borderId="0" xfId="0" applyFont="1" applyAlignment="1">
      <alignment horizontal="right" vertical="top" wrapText="1"/>
    </xf>
    <xf numFmtId="0" fontId="11" fillId="0" borderId="0" xfId="0" applyFont="1" applyAlignment="1">
      <alignment horizontal="right" vertical="top" wrapText="1"/>
    </xf>
    <xf numFmtId="0" fontId="7" fillId="0" borderId="0" xfId="0" applyFont="1" applyAlignment="1">
      <alignment horizontal="right" vertical="top" wrapText="1"/>
    </xf>
    <xf numFmtId="0" fontId="13" fillId="0" borderId="5" xfId="0" applyFont="1" applyBorder="1" applyAlignment="1">
      <alignment horizontal="right" vertical="top" wrapText="1" readingOrder="2"/>
    </xf>
    <xf numFmtId="0" fontId="7" fillId="0" borderId="6" xfId="0" applyFont="1" applyBorder="1" applyAlignment="1">
      <alignment horizontal="right" vertical="top" readingOrder="2"/>
    </xf>
    <xf numFmtId="0" fontId="7" fillId="0" borderId="0" xfId="0" applyFont="1" applyAlignment="1">
      <alignment horizontal="right" vertical="top"/>
    </xf>
    <xf numFmtId="0" fontId="13" fillId="0" borderId="6" xfId="0" applyFont="1" applyBorder="1" applyAlignment="1">
      <alignment horizontal="right" vertical="top" wrapText="1" readingOrder="2"/>
    </xf>
    <xf numFmtId="0" fontId="7" fillId="0" borderId="5" xfId="0" applyFont="1" applyBorder="1" applyAlignment="1">
      <alignment vertical="top" wrapText="1"/>
    </xf>
    <xf numFmtId="0" fontId="7" fillId="0" borderId="0" xfId="0" applyFont="1" applyAlignment="1">
      <alignment vertical="top"/>
    </xf>
    <xf numFmtId="0" fontId="0" fillId="0" borderId="0" xfId="0" applyAlignment="1">
      <alignment horizontal="right" vertical="top" readingOrder="2"/>
    </xf>
    <xf numFmtId="0" fontId="0" fillId="0" borderId="0" xfId="0" applyAlignment="1">
      <alignment vertical="top"/>
    </xf>
    <xf numFmtId="0" fontId="0" fillId="0" borderId="0" xfId="0" applyAlignment="1">
      <alignment horizontal="right" vertical="top"/>
    </xf>
    <xf numFmtId="0" fontId="7" fillId="0" borderId="0" xfId="0" applyFont="1"/>
    <xf numFmtId="0" fontId="13" fillId="0" borderId="0" xfId="0" applyFont="1" applyAlignment="1">
      <alignment vertical="center" wrapText="1"/>
    </xf>
    <xf numFmtId="0" fontId="13" fillId="0" borderId="0" xfId="0" applyFont="1" applyAlignment="1">
      <alignment horizontal="right" vertical="center" wrapText="1" readingOrder="2"/>
    </xf>
    <xf numFmtId="0" fontId="7" fillId="0" borderId="0" xfId="0" applyFont="1" applyAlignment="1">
      <alignment vertical="center" wrapText="1"/>
    </xf>
    <xf numFmtId="0" fontId="7" fillId="0" borderId="0" xfId="0" applyFont="1" applyAlignment="1">
      <alignment horizontal="right" vertical="center" wrapText="1" readingOrder="2"/>
    </xf>
    <xf numFmtId="0" fontId="17" fillId="0" borderId="0" xfId="0" applyFont="1" applyAlignment="1">
      <alignment horizontal="right" vertical="top" wrapText="1" readingOrder="2"/>
    </xf>
    <xf numFmtId="0" fontId="7" fillId="0" borderId="0" xfId="0" applyFont="1" applyAlignment="1">
      <alignment horizontal="right"/>
    </xf>
    <xf numFmtId="0" fontId="7" fillId="0" borderId="0" xfId="0" applyFont="1" applyAlignment="1">
      <alignment horizontal="right" readingOrder="2"/>
    </xf>
    <xf numFmtId="0" fontId="7" fillId="0" borderId="1" xfId="0" applyFont="1" applyBorder="1" applyAlignment="1">
      <alignment horizontal="right" readingOrder="2"/>
    </xf>
    <xf numFmtId="0" fontId="7" fillId="0" borderId="0" xfId="0" applyFont="1" applyAlignment="1">
      <alignment horizontal="center" vertical="center" wrapText="1"/>
    </xf>
    <xf numFmtId="0" fontId="3" fillId="0" borderId="0" xfId="0" applyFont="1" applyAlignment="1">
      <alignment horizontal="center" vertical="center"/>
    </xf>
    <xf numFmtId="0" fontId="7" fillId="0" borderId="0" xfId="0" applyFont="1" applyAlignment="1">
      <alignment vertical="center"/>
    </xf>
    <xf numFmtId="0" fontId="2" fillId="0" borderId="0" xfId="0" applyFont="1" applyAlignment="1">
      <alignment horizontal="right" vertical="center"/>
    </xf>
    <xf numFmtId="0" fontId="0" fillId="0" borderId="0" xfId="0" applyProtection="1">
      <protection locked="0"/>
    </xf>
    <xf numFmtId="0" fontId="4" fillId="2" borderId="0" xfId="0" applyFont="1" applyFill="1" applyProtection="1">
      <protection locked="0"/>
    </xf>
    <xf numFmtId="0" fontId="5" fillId="0" borderId="0" xfId="0" applyFont="1" applyProtection="1">
      <protection locked="0"/>
    </xf>
    <xf numFmtId="0" fontId="5" fillId="3" borderId="0" xfId="0" applyFont="1" applyFill="1" applyProtection="1">
      <protection locked="0"/>
    </xf>
    <xf numFmtId="0" fontId="25" fillId="3" borderId="0" xfId="0" applyFont="1" applyFill="1" applyAlignment="1" applyProtection="1">
      <alignment vertical="center"/>
      <protection locked="0"/>
    </xf>
    <xf numFmtId="0" fontId="0" fillId="3" borderId="0" xfId="0" quotePrefix="1" applyFill="1"/>
    <xf numFmtId="4" fontId="7" fillId="0" borderId="0" xfId="0" applyNumberFormat="1" applyFont="1" applyAlignment="1">
      <alignment vertical="top" wrapText="1"/>
    </xf>
    <xf numFmtId="4" fontId="7" fillId="0" borderId="0" xfId="0" applyNumberFormat="1" applyFont="1" applyAlignment="1">
      <alignment vertical="top" wrapText="1" readingOrder="2"/>
    </xf>
    <xf numFmtId="4" fontId="13" fillId="0" borderId="0" xfId="0" applyNumberFormat="1" applyFont="1" applyAlignment="1">
      <alignment vertical="top" wrapText="1"/>
    </xf>
    <xf numFmtId="4" fontId="0" fillId="0" borderId="0" xfId="0" applyNumberFormat="1" applyAlignment="1">
      <alignment vertical="top" wrapText="1"/>
    </xf>
    <xf numFmtId="4" fontId="0" fillId="0" borderId="0" xfId="0" applyNumberFormat="1" applyAlignment="1">
      <alignment vertical="top" wrapText="1" readingOrder="2"/>
    </xf>
    <xf numFmtId="0" fontId="0" fillId="0" borderId="0" xfId="0" applyAlignment="1">
      <alignment horizontal="right" vertical="top" wrapText="1" readingOrder="2"/>
    </xf>
    <xf numFmtId="0" fontId="8" fillId="0" borderId="0" xfId="0" applyFont="1"/>
    <xf numFmtId="0" fontId="5" fillId="0" borderId="0" xfId="0" applyFont="1" applyAlignment="1">
      <alignment horizontal="right" readingOrder="2"/>
    </xf>
    <xf numFmtId="4" fontId="0" fillId="0" borderId="0" xfId="0" applyNumberFormat="1" applyAlignment="1">
      <alignment horizontal="left" vertical="center" wrapText="1"/>
    </xf>
    <xf numFmtId="2" fontId="0" fillId="0" borderId="0" xfId="0" applyNumberFormat="1" applyAlignment="1">
      <alignment horizontal="right" vertical="center"/>
    </xf>
    <xf numFmtId="4" fontId="0" fillId="0" borderId="0" xfId="0" applyNumberFormat="1" applyAlignment="1">
      <alignment horizontal="right"/>
    </xf>
    <xf numFmtId="0" fontId="0" fillId="0" borderId="0" xfId="0" applyAlignment="1">
      <alignment horizontal="right" vertical="center"/>
    </xf>
    <xf numFmtId="2" fontId="0" fillId="0" borderId="0" xfId="0" applyNumberFormat="1"/>
    <xf numFmtId="164" fontId="0" fillId="0" borderId="0" xfId="2" applyFont="1" applyBorder="1" applyAlignment="1" applyProtection="1">
      <alignment horizontal="center" vertical="center" readingOrder="2"/>
    </xf>
    <xf numFmtId="0" fontId="0" fillId="0" borderId="0" xfId="0" applyAlignment="1">
      <alignment horizontal="right" vertical="center" readingOrder="2"/>
    </xf>
    <xf numFmtId="0" fontId="5" fillId="0" borderId="0" xfId="0" applyFont="1" applyAlignment="1">
      <alignment horizontal="right" vertical="center" readingOrder="2"/>
    </xf>
    <xf numFmtId="4" fontId="7" fillId="0" borderId="0" xfId="0" applyNumberFormat="1" applyFont="1" applyAlignment="1">
      <alignment vertical="center" wrapText="1"/>
    </xf>
    <xf numFmtId="0" fontId="7" fillId="0" borderId="0" xfId="0" applyFont="1" applyAlignment="1">
      <alignment horizontal="right" vertical="center" wrapText="1" readingOrder="1"/>
    </xf>
    <xf numFmtId="4" fontId="7" fillId="0" borderId="0" xfId="0" applyNumberFormat="1" applyFont="1" applyAlignment="1">
      <alignment horizontal="right"/>
    </xf>
    <xf numFmtId="4" fontId="7" fillId="0" borderId="0" xfId="0" applyNumberFormat="1" applyFont="1" applyAlignment="1">
      <alignment vertical="center" wrapText="1" readingOrder="2"/>
    </xf>
    <xf numFmtId="0" fontId="7" fillId="0" borderId="1" xfId="0" applyFont="1" applyBorder="1" applyAlignment="1">
      <alignment horizontal="right" vertical="center" wrapText="1" readingOrder="2"/>
    </xf>
    <xf numFmtId="164" fontId="0" fillId="0" borderId="0" xfId="2" applyFont="1" applyBorder="1" applyAlignment="1" applyProtection="1"/>
    <xf numFmtId="4" fontId="7" fillId="0" borderId="0" xfId="0" applyNumberFormat="1" applyFont="1" applyAlignment="1">
      <alignment horizontal="right" vertical="center" wrapText="1"/>
    </xf>
    <xf numFmtId="0" fontId="5" fillId="4" borderId="0" xfId="0" applyFont="1" applyFill="1" applyAlignment="1">
      <alignment vertical="top" wrapText="1"/>
    </xf>
    <xf numFmtId="4" fontId="8" fillId="0" borderId="0" xfId="0" applyNumberFormat="1" applyFont="1" applyAlignment="1">
      <alignment horizontal="center" vertical="center" wrapText="1"/>
    </xf>
    <xf numFmtId="164" fontId="1" fillId="0" borderId="0" xfId="2" applyFont="1" applyBorder="1" applyAlignment="1" applyProtection="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4" fontId="7" fillId="0" borderId="0" xfId="0" applyNumberFormat="1" applyFont="1" applyAlignment="1">
      <alignment horizontal="center" vertical="center" wrapText="1"/>
    </xf>
    <xf numFmtId="4" fontId="0" fillId="0" borderId="0" xfId="0" applyNumberFormat="1" applyAlignment="1">
      <alignment horizontal="center" vertical="center"/>
    </xf>
    <xf numFmtId="164" fontId="0" fillId="0" borderId="0" xfId="2" applyFont="1" applyProtection="1"/>
    <xf numFmtId="0" fontId="5" fillId="0" borderId="0" xfId="0" applyFont="1" applyAlignment="1">
      <alignment vertical="top" wrapText="1"/>
    </xf>
    <xf numFmtId="164" fontId="5" fillId="0" borderId="0" xfId="2" applyFont="1" applyFill="1" applyProtection="1"/>
    <xf numFmtId="0" fontId="12" fillId="0" borderId="0" xfId="0" applyFont="1" applyAlignment="1">
      <alignment horizontal="right" readingOrder="2"/>
    </xf>
  </cellXfs>
  <cellStyles count="3">
    <cellStyle name="Comma" xfId="2" builtinId="3"/>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73"/>
  <sheetViews>
    <sheetView rightToLeft="1" tabSelected="1" zoomScale="90" zoomScaleNormal="90" workbookViewId="0">
      <selection activeCell="G18" sqref="G18"/>
    </sheetView>
  </sheetViews>
  <sheetFormatPr defaultColWidth="9.21875" defaultRowHeight="12.75" customHeight="1" x14ac:dyDescent="0.25"/>
  <cols>
    <col min="1" max="1" width="1.21875" customWidth="1"/>
    <col min="2" max="2" width="12" bestFit="1" customWidth="1"/>
    <col min="3" max="3" width="89.21875" customWidth="1"/>
    <col min="4" max="5" width="7.44140625" bestFit="1" customWidth="1"/>
    <col min="6" max="6" width="11.21875" bestFit="1" customWidth="1"/>
    <col min="7" max="7" width="38.44140625" customWidth="1"/>
    <col min="8" max="8" width="46.21875" style="79" customWidth="1"/>
    <col min="9" max="10" width="9.21875" style="79"/>
  </cols>
  <sheetData>
    <row r="1" spans="2:10" ht="15" x14ac:dyDescent="0.25">
      <c r="B1" s="1" t="s">
        <v>7</v>
      </c>
      <c r="C1" s="1" t="s">
        <v>8</v>
      </c>
      <c r="D1" s="1" t="s">
        <v>9</v>
      </c>
      <c r="E1" s="1" t="s">
        <v>2031</v>
      </c>
      <c r="F1" s="1" t="s">
        <v>2030</v>
      </c>
      <c r="G1" s="1" t="s">
        <v>2227</v>
      </c>
      <c r="H1" s="80" t="s">
        <v>2229</v>
      </c>
      <c r="J1" s="83"/>
    </row>
    <row r="2" spans="2:10" ht="42.75" customHeight="1" x14ac:dyDescent="0.25">
      <c r="B2" s="84">
        <v>1</v>
      </c>
      <c r="C2" s="8" t="s">
        <v>2228</v>
      </c>
      <c r="D2" s="84" t="s">
        <v>0</v>
      </c>
      <c r="E2" s="84" t="s">
        <v>1</v>
      </c>
      <c r="F2" s="10"/>
      <c r="G2" s="10"/>
      <c r="H2" s="82" t="s">
        <v>2230</v>
      </c>
      <c r="J2" s="83"/>
    </row>
    <row r="3" spans="2:10" ht="12.75" customHeight="1" x14ac:dyDescent="0.25">
      <c r="B3" s="2">
        <v>101</v>
      </c>
      <c r="C3" s="2" t="s">
        <v>20</v>
      </c>
      <c r="D3" s="2" t="s">
        <v>2</v>
      </c>
      <c r="E3" s="2" t="s">
        <v>1</v>
      </c>
      <c r="J3" s="83"/>
    </row>
    <row r="4" spans="2:10" ht="12.75" customHeight="1" x14ac:dyDescent="0.25">
      <c r="B4" s="2">
        <v>10101</v>
      </c>
      <c r="C4" s="23" t="s">
        <v>21</v>
      </c>
      <c r="D4" s="23" t="s">
        <v>3</v>
      </c>
      <c r="E4" s="2" t="s">
        <v>1</v>
      </c>
    </row>
    <row r="5" spans="2:10" ht="12.75" customHeight="1" x14ac:dyDescent="0.25">
      <c r="B5" s="2">
        <v>1010101</v>
      </c>
      <c r="C5" s="12" t="s">
        <v>21</v>
      </c>
      <c r="D5" s="12" t="s">
        <v>4</v>
      </c>
      <c r="E5" s="2"/>
    </row>
    <row r="6" spans="2:10" ht="12.75" customHeight="1" x14ac:dyDescent="0.25">
      <c r="B6" s="2">
        <v>10101010001</v>
      </c>
      <c r="C6" s="3" t="s">
        <v>21</v>
      </c>
      <c r="D6" s="2" t="s">
        <v>5</v>
      </c>
      <c r="E6" s="3" t="s">
        <v>6</v>
      </c>
      <c r="F6" s="85">
        <v>1210</v>
      </c>
    </row>
    <row r="7" spans="2:10" ht="12.75" customHeight="1" x14ac:dyDescent="0.25">
      <c r="B7" s="2">
        <v>10101010002</v>
      </c>
      <c r="C7" s="39" t="s">
        <v>1238</v>
      </c>
      <c r="D7" s="2" t="s">
        <v>5</v>
      </c>
      <c r="E7" s="3" t="s">
        <v>6</v>
      </c>
      <c r="F7" s="85">
        <v>1815.0000000000002</v>
      </c>
    </row>
    <row r="8" spans="2:10" ht="12.75" customHeight="1" x14ac:dyDescent="0.25">
      <c r="B8" s="2">
        <v>10101010003</v>
      </c>
      <c r="C8" s="40" t="s">
        <v>1239</v>
      </c>
      <c r="D8" s="2" t="s">
        <v>5</v>
      </c>
      <c r="E8" s="3" t="s">
        <v>6</v>
      </c>
      <c r="F8" s="85">
        <v>715.00000000000011</v>
      </c>
    </row>
    <row r="9" spans="2:10" ht="12.75" customHeight="1" x14ac:dyDescent="0.25">
      <c r="B9" s="2">
        <v>10101010004</v>
      </c>
      <c r="C9" s="3" t="s">
        <v>1240</v>
      </c>
      <c r="D9" s="2" t="s">
        <v>5</v>
      </c>
      <c r="E9" s="3" t="s">
        <v>24</v>
      </c>
      <c r="F9" s="85">
        <v>121.00000000000001</v>
      </c>
    </row>
    <row r="10" spans="2:10" ht="12.75" customHeight="1" x14ac:dyDescent="0.25">
      <c r="B10" s="2">
        <v>10101010005</v>
      </c>
      <c r="C10" s="3" t="s">
        <v>1241</v>
      </c>
      <c r="D10" s="2" t="s">
        <v>5</v>
      </c>
      <c r="E10" s="3" t="s">
        <v>24</v>
      </c>
      <c r="F10" s="85">
        <v>151.25</v>
      </c>
    </row>
    <row r="11" spans="2:10" ht="12.75" customHeight="1" x14ac:dyDescent="0.25">
      <c r="B11" s="2">
        <v>10101010006</v>
      </c>
      <c r="C11" s="5" t="s">
        <v>1242</v>
      </c>
      <c r="D11" s="2" t="s">
        <v>5</v>
      </c>
      <c r="E11" s="3" t="s">
        <v>24</v>
      </c>
      <c r="F11" s="85">
        <v>181.50000000000003</v>
      </c>
    </row>
    <row r="12" spans="2:10" ht="12.75" customHeight="1" x14ac:dyDescent="0.25">
      <c r="B12" s="2">
        <v>1010102</v>
      </c>
      <c r="C12" s="12" t="s">
        <v>27</v>
      </c>
      <c r="D12" s="12" t="s">
        <v>4</v>
      </c>
      <c r="E12" s="2"/>
      <c r="F12">
        <v>0</v>
      </c>
    </row>
    <row r="13" spans="2:10" ht="12.75" customHeight="1" x14ac:dyDescent="0.25">
      <c r="B13" s="2">
        <v>10101020001</v>
      </c>
      <c r="C13" s="3" t="s">
        <v>27</v>
      </c>
      <c r="D13" s="2" t="s">
        <v>5</v>
      </c>
      <c r="E13" s="3" t="s">
        <v>6</v>
      </c>
      <c r="F13" s="85">
        <v>1210</v>
      </c>
      <c r="H13" s="81"/>
    </row>
    <row r="14" spans="2:10" ht="12.75" customHeight="1" x14ac:dyDescent="0.25">
      <c r="B14" s="2">
        <v>10101020002</v>
      </c>
      <c r="C14" s="3" t="s">
        <v>1243</v>
      </c>
      <c r="D14" s="2" t="s">
        <v>5</v>
      </c>
      <c r="E14" s="3" t="s">
        <v>6</v>
      </c>
      <c r="F14" s="85">
        <v>1815.0000000000002</v>
      </c>
    </row>
    <row r="15" spans="2:10" ht="12.75" customHeight="1" x14ac:dyDescent="0.25">
      <c r="B15" s="2">
        <v>10101020003</v>
      </c>
      <c r="C15" s="3" t="s">
        <v>1244</v>
      </c>
      <c r="D15" s="2" t="s">
        <v>5</v>
      </c>
      <c r="E15" s="3" t="s">
        <v>6</v>
      </c>
      <c r="F15" s="85">
        <v>715.00000000000011</v>
      </c>
    </row>
    <row r="16" spans="2:10" ht="12.75" customHeight="1" x14ac:dyDescent="0.25">
      <c r="B16" s="2">
        <v>10101020004</v>
      </c>
      <c r="C16" s="5" t="s">
        <v>27</v>
      </c>
      <c r="D16" s="2" t="s">
        <v>5</v>
      </c>
      <c r="E16" s="3" t="s">
        <v>24</v>
      </c>
      <c r="F16" s="85">
        <v>121.00000000000001</v>
      </c>
    </row>
    <row r="17" spans="2:7" ht="12.75" customHeight="1" x14ac:dyDescent="0.25">
      <c r="B17" s="2">
        <v>10101020005</v>
      </c>
      <c r="C17" s="3" t="s">
        <v>1245</v>
      </c>
      <c r="D17" s="2" t="s">
        <v>5</v>
      </c>
      <c r="E17" s="3" t="s">
        <v>24</v>
      </c>
      <c r="F17" s="85">
        <v>151.25</v>
      </c>
    </row>
    <row r="18" spans="2:7" ht="12.75" customHeight="1" x14ac:dyDescent="0.25">
      <c r="B18" s="2">
        <v>10101020006</v>
      </c>
      <c r="C18" s="3" t="s">
        <v>1246</v>
      </c>
      <c r="D18" s="2" t="s">
        <v>5</v>
      </c>
      <c r="E18" s="3" t="s">
        <v>24</v>
      </c>
      <c r="F18" s="85">
        <v>181.50000000000003</v>
      </c>
    </row>
    <row r="19" spans="2:7" ht="12.75" customHeight="1" x14ac:dyDescent="0.25">
      <c r="B19" s="2">
        <v>1010103</v>
      </c>
      <c r="C19" s="12" t="s">
        <v>33</v>
      </c>
      <c r="D19" s="12" t="s">
        <v>4</v>
      </c>
      <c r="E19" s="2"/>
      <c r="F19">
        <v>0</v>
      </c>
    </row>
    <row r="20" spans="2:7" ht="12.75" customHeight="1" x14ac:dyDescent="0.25">
      <c r="B20" s="2">
        <v>10101030001</v>
      </c>
      <c r="C20" s="3" t="s">
        <v>1247</v>
      </c>
      <c r="D20" s="2" t="s">
        <v>5</v>
      </c>
      <c r="E20" s="3" t="s">
        <v>6</v>
      </c>
      <c r="F20" s="85">
        <v>1210</v>
      </c>
    </row>
    <row r="21" spans="2:7" ht="12.75" customHeight="1" x14ac:dyDescent="0.25">
      <c r="B21" s="2">
        <v>10101030002</v>
      </c>
      <c r="C21" s="3" t="s">
        <v>1248</v>
      </c>
      <c r="D21" s="2" t="s">
        <v>5</v>
      </c>
      <c r="E21" s="3" t="s">
        <v>6</v>
      </c>
      <c r="F21" s="85">
        <v>1815.0000000000002</v>
      </c>
    </row>
    <row r="22" spans="2:7" ht="12.75" customHeight="1" x14ac:dyDescent="0.25">
      <c r="B22" s="2">
        <v>10101030003</v>
      </c>
      <c r="C22" s="3" t="s">
        <v>1249</v>
      </c>
      <c r="D22" s="2" t="s">
        <v>5</v>
      </c>
      <c r="E22" s="3" t="s">
        <v>6</v>
      </c>
      <c r="F22" s="85">
        <v>715.00000000000011</v>
      </c>
    </row>
    <row r="23" spans="2:7" ht="12.75" customHeight="1" x14ac:dyDescent="0.25">
      <c r="B23" s="2">
        <v>10101030004</v>
      </c>
      <c r="C23" s="3" t="s">
        <v>1247</v>
      </c>
      <c r="D23" s="2" t="s">
        <v>5</v>
      </c>
      <c r="E23" s="3" t="s">
        <v>24</v>
      </c>
      <c r="F23" s="85">
        <v>121.00000000000001</v>
      </c>
    </row>
    <row r="24" spans="2:7" ht="12.75" customHeight="1" x14ac:dyDescent="0.25">
      <c r="B24" s="2">
        <v>10101030005</v>
      </c>
      <c r="C24" s="3" t="s">
        <v>1250</v>
      </c>
      <c r="D24" s="2" t="s">
        <v>5</v>
      </c>
      <c r="E24" s="3" t="s">
        <v>24</v>
      </c>
      <c r="F24" s="85">
        <v>151.25</v>
      </c>
    </row>
    <row r="25" spans="2:7" ht="12.75" customHeight="1" x14ac:dyDescent="0.25">
      <c r="B25" s="2">
        <v>10101030006</v>
      </c>
      <c r="C25" s="3" t="s">
        <v>1251</v>
      </c>
      <c r="D25" s="2" t="s">
        <v>5</v>
      </c>
      <c r="E25" s="3" t="s">
        <v>24</v>
      </c>
      <c r="F25" s="85">
        <v>181.50000000000003</v>
      </c>
    </row>
    <row r="26" spans="2:7" ht="12.75" customHeight="1" x14ac:dyDescent="0.25">
      <c r="B26" s="2">
        <v>10201</v>
      </c>
      <c r="C26" s="19" t="s">
        <v>40</v>
      </c>
      <c r="D26" s="23" t="s">
        <v>3</v>
      </c>
      <c r="E26" s="2"/>
      <c r="F26">
        <v>0</v>
      </c>
    </row>
    <row r="27" spans="2:7" ht="12.75" customHeight="1" x14ac:dyDescent="0.25">
      <c r="B27" s="2">
        <v>1020101</v>
      </c>
      <c r="C27" s="17" t="s">
        <v>41</v>
      </c>
      <c r="D27" s="12" t="s">
        <v>4</v>
      </c>
      <c r="E27" s="2"/>
      <c r="F27">
        <v>0</v>
      </c>
    </row>
    <row r="28" spans="2:7" ht="12.75" customHeight="1" x14ac:dyDescent="0.25">
      <c r="B28" s="2">
        <v>10201010001</v>
      </c>
      <c r="C28" s="3" t="s">
        <v>1252</v>
      </c>
      <c r="D28" s="2" t="s">
        <v>5</v>
      </c>
      <c r="E28" s="3" t="s">
        <v>6</v>
      </c>
      <c r="F28" s="85">
        <v>132</v>
      </c>
      <c r="G28" s="49" t="s">
        <v>1756</v>
      </c>
    </row>
    <row r="29" spans="2:7" ht="12.75" customHeight="1" x14ac:dyDescent="0.25">
      <c r="B29" s="2">
        <v>10201010002</v>
      </c>
      <c r="C29" s="3" t="s">
        <v>1253</v>
      </c>
      <c r="D29" s="2" t="s">
        <v>5</v>
      </c>
      <c r="E29" s="3" t="s">
        <v>6</v>
      </c>
      <c r="F29" s="85">
        <v>528</v>
      </c>
      <c r="G29" s="49" t="s">
        <v>1756</v>
      </c>
    </row>
    <row r="30" spans="2:7" ht="12.75" customHeight="1" x14ac:dyDescent="0.25">
      <c r="B30" s="2">
        <v>10201010003</v>
      </c>
      <c r="C30" s="3" t="s">
        <v>1254</v>
      </c>
      <c r="D30" s="2" t="s">
        <v>5</v>
      </c>
      <c r="E30" s="3" t="s">
        <v>6</v>
      </c>
      <c r="F30" s="85">
        <v>154</v>
      </c>
      <c r="G30" s="49" t="s">
        <v>1757</v>
      </c>
    </row>
    <row r="31" spans="2:7" ht="12.75" customHeight="1" x14ac:dyDescent="0.25">
      <c r="B31" s="2">
        <v>10201010004</v>
      </c>
      <c r="C31" s="3" t="s">
        <v>1255</v>
      </c>
      <c r="D31" s="2" t="s">
        <v>5</v>
      </c>
      <c r="E31" s="3" t="s">
        <v>6</v>
      </c>
      <c r="F31" s="85">
        <v>88</v>
      </c>
      <c r="G31" s="49"/>
    </row>
    <row r="32" spans="2:7" ht="12.75" customHeight="1" x14ac:dyDescent="0.25">
      <c r="B32" s="2">
        <v>10201010005</v>
      </c>
      <c r="C32" s="3" t="s">
        <v>1256</v>
      </c>
      <c r="D32" s="2" t="s">
        <v>5</v>
      </c>
      <c r="E32" s="3" t="s">
        <v>6</v>
      </c>
      <c r="F32" s="85">
        <v>44</v>
      </c>
      <c r="G32" s="50" t="s">
        <v>1758</v>
      </c>
    </row>
    <row r="33" spans="2:7" ht="12.75" customHeight="1" x14ac:dyDescent="0.25">
      <c r="B33" s="2">
        <v>10201010006</v>
      </c>
      <c r="C33" s="3" t="s">
        <v>1257</v>
      </c>
      <c r="D33" s="2" t="s">
        <v>5</v>
      </c>
      <c r="E33" s="3" t="s">
        <v>6</v>
      </c>
      <c r="F33" s="85">
        <v>143</v>
      </c>
      <c r="G33" s="49" t="s">
        <v>1759</v>
      </c>
    </row>
    <row r="34" spans="2:7" ht="12.75" customHeight="1" x14ac:dyDescent="0.25">
      <c r="B34" s="2">
        <v>10201010007</v>
      </c>
      <c r="C34" s="3" t="s">
        <v>1258</v>
      </c>
      <c r="D34" s="2" t="s">
        <v>5</v>
      </c>
      <c r="E34" s="3" t="s">
        <v>6</v>
      </c>
      <c r="F34" s="85">
        <v>253.00000000000003</v>
      </c>
      <c r="G34" s="52" t="s">
        <v>2047</v>
      </c>
    </row>
    <row r="35" spans="2:7" ht="12.75" customHeight="1" x14ac:dyDescent="0.25">
      <c r="B35" s="2">
        <v>10201010008</v>
      </c>
      <c r="C35" s="3" t="s">
        <v>1761</v>
      </c>
      <c r="D35" s="2" t="s">
        <v>5</v>
      </c>
      <c r="E35" s="3" t="s">
        <v>6</v>
      </c>
      <c r="F35" s="85">
        <v>275</v>
      </c>
      <c r="G35" s="53" t="s">
        <v>2046</v>
      </c>
    </row>
    <row r="36" spans="2:7" ht="12.75" customHeight="1" x14ac:dyDescent="0.25">
      <c r="B36" s="2">
        <v>1020102</v>
      </c>
      <c r="C36" s="17" t="s">
        <v>50</v>
      </c>
      <c r="D36" s="12" t="s">
        <v>4</v>
      </c>
      <c r="E36" s="2"/>
      <c r="F36">
        <v>0</v>
      </c>
    </row>
    <row r="37" spans="2:7" ht="12.75" customHeight="1" x14ac:dyDescent="0.25">
      <c r="B37" s="2">
        <v>10201020001</v>
      </c>
      <c r="C37" s="3" t="s">
        <v>1260</v>
      </c>
      <c r="D37" s="2" t="s">
        <v>5</v>
      </c>
      <c r="E37" s="3" t="s">
        <v>6</v>
      </c>
      <c r="F37" s="85">
        <v>176</v>
      </c>
      <c r="G37" s="49" t="s">
        <v>1763</v>
      </c>
    </row>
    <row r="38" spans="2:7" ht="12.75" customHeight="1" x14ac:dyDescent="0.25">
      <c r="B38" s="2">
        <v>10201020002</v>
      </c>
      <c r="C38" s="3" t="s">
        <v>1259</v>
      </c>
      <c r="D38" s="3" t="s">
        <v>5</v>
      </c>
      <c r="E38" s="3" t="s">
        <v>6</v>
      </c>
      <c r="F38" s="85">
        <v>407.00000000000006</v>
      </c>
      <c r="G38" s="54" t="s">
        <v>1764</v>
      </c>
    </row>
    <row r="39" spans="2:7" ht="12.75" customHeight="1" x14ac:dyDescent="0.25">
      <c r="B39" s="2">
        <v>10201020003</v>
      </c>
      <c r="C39" s="3" t="s">
        <v>931</v>
      </c>
      <c r="D39" s="3" t="s">
        <v>5</v>
      </c>
      <c r="E39" s="3" t="s">
        <v>6</v>
      </c>
      <c r="F39" s="85">
        <v>297</v>
      </c>
      <c r="G39" s="49" t="s">
        <v>1764</v>
      </c>
    </row>
    <row r="40" spans="2:7" ht="12.75" customHeight="1" x14ac:dyDescent="0.25">
      <c r="B40" s="2">
        <v>10201020004</v>
      </c>
      <c r="C40" s="3" t="s">
        <v>1261</v>
      </c>
      <c r="D40" s="3" t="s">
        <v>5</v>
      </c>
      <c r="E40" s="3" t="s">
        <v>6</v>
      </c>
      <c r="F40" s="85">
        <v>242.00000000000003</v>
      </c>
      <c r="G40" s="49" t="s">
        <v>1766</v>
      </c>
    </row>
    <row r="41" spans="2:7" ht="12.75" customHeight="1" x14ac:dyDescent="0.25">
      <c r="B41" s="2">
        <v>10201020005</v>
      </c>
      <c r="C41" s="3" t="s">
        <v>1262</v>
      </c>
      <c r="D41" s="3" t="s">
        <v>5</v>
      </c>
      <c r="E41" s="3" t="s">
        <v>6</v>
      </c>
      <c r="F41" s="85">
        <v>198.00000000000003</v>
      </c>
      <c r="G41" s="49" t="s">
        <v>1764</v>
      </c>
    </row>
    <row r="42" spans="2:7" ht="12.75" customHeight="1" x14ac:dyDescent="0.25">
      <c r="B42" s="2">
        <v>10201020006</v>
      </c>
      <c r="C42" s="3" t="s">
        <v>932</v>
      </c>
      <c r="D42" s="3" t="s">
        <v>5</v>
      </c>
      <c r="E42" s="3" t="s">
        <v>6</v>
      </c>
      <c r="F42" s="85">
        <v>242.00000000000003</v>
      </c>
      <c r="G42" s="49" t="s">
        <v>1767</v>
      </c>
    </row>
    <row r="43" spans="2:7" ht="12.75" customHeight="1" x14ac:dyDescent="0.25">
      <c r="B43" s="2">
        <v>1020103</v>
      </c>
      <c r="C43" s="17" t="s">
        <v>55</v>
      </c>
      <c r="D43" s="17" t="s">
        <v>4</v>
      </c>
      <c r="E43" s="3"/>
      <c r="F43">
        <v>0</v>
      </c>
    </row>
    <row r="44" spans="2:7" ht="12.75" customHeight="1" x14ac:dyDescent="0.25">
      <c r="B44" s="2">
        <v>10201030001</v>
      </c>
      <c r="C44" s="3" t="s">
        <v>1263</v>
      </c>
      <c r="D44" s="3" t="s">
        <v>5</v>
      </c>
      <c r="E44" s="3" t="s">
        <v>6</v>
      </c>
      <c r="F44" s="85">
        <v>968.00000000000011</v>
      </c>
      <c r="G44" s="52" t="s">
        <v>2049</v>
      </c>
    </row>
    <row r="45" spans="2:7" ht="12.75" customHeight="1" x14ac:dyDescent="0.25">
      <c r="B45" s="2">
        <v>10201030002</v>
      </c>
      <c r="C45" s="3" t="s">
        <v>1264</v>
      </c>
      <c r="D45" s="3" t="s">
        <v>5</v>
      </c>
      <c r="E45" s="3" t="s">
        <v>58</v>
      </c>
      <c r="F45" s="85">
        <v>77</v>
      </c>
      <c r="G45" s="52" t="s">
        <v>2050</v>
      </c>
    </row>
    <row r="46" spans="2:7" ht="12.75" customHeight="1" x14ac:dyDescent="0.25">
      <c r="B46" s="2">
        <v>10201030003</v>
      </c>
      <c r="C46" s="3" t="s">
        <v>1265</v>
      </c>
      <c r="D46" s="3" t="s">
        <v>5</v>
      </c>
      <c r="E46" s="3" t="s">
        <v>6</v>
      </c>
      <c r="F46" s="85">
        <v>154</v>
      </c>
      <c r="G46" s="52" t="s">
        <v>2048</v>
      </c>
    </row>
    <row r="47" spans="2:7" ht="12.75" customHeight="1" x14ac:dyDescent="0.25">
      <c r="B47" s="2">
        <v>10201030004</v>
      </c>
      <c r="C47" s="3" t="s">
        <v>1266</v>
      </c>
      <c r="D47" s="3" t="s">
        <v>5</v>
      </c>
      <c r="E47" s="3" t="s">
        <v>61</v>
      </c>
      <c r="F47" s="85">
        <v>330</v>
      </c>
      <c r="G47" s="49" t="s">
        <v>2051</v>
      </c>
    </row>
    <row r="48" spans="2:7" ht="12.75" customHeight="1" x14ac:dyDescent="0.25">
      <c r="B48" s="2">
        <v>1020104</v>
      </c>
      <c r="C48" s="17" t="s">
        <v>62</v>
      </c>
      <c r="D48" s="17" t="s">
        <v>4</v>
      </c>
      <c r="E48" s="3"/>
      <c r="F48">
        <v>0</v>
      </c>
    </row>
    <row r="49" spans="2:7" ht="12.75" customHeight="1" x14ac:dyDescent="0.25">
      <c r="B49" s="2">
        <v>10201040001</v>
      </c>
      <c r="C49" s="3" t="s">
        <v>1267</v>
      </c>
      <c r="D49" s="2" t="s">
        <v>5</v>
      </c>
      <c r="E49" s="3" t="s">
        <v>6</v>
      </c>
      <c r="F49" s="85">
        <v>99.000000000000014</v>
      </c>
      <c r="G49" s="59" t="s">
        <v>2052</v>
      </c>
    </row>
    <row r="50" spans="2:7" ht="12.75" customHeight="1" x14ac:dyDescent="0.25">
      <c r="B50" s="2">
        <v>10201040002</v>
      </c>
      <c r="C50" s="3" t="s">
        <v>1268</v>
      </c>
      <c r="D50" s="3" t="s">
        <v>5</v>
      </c>
      <c r="E50" s="3" t="s">
        <v>6</v>
      </c>
      <c r="F50" s="85">
        <v>132</v>
      </c>
      <c r="G50" s="49" t="s">
        <v>2054</v>
      </c>
    </row>
    <row r="51" spans="2:7" ht="12.75" customHeight="1" x14ac:dyDescent="0.25">
      <c r="B51" s="2">
        <v>10201040003</v>
      </c>
      <c r="C51" s="3" t="s">
        <v>1269</v>
      </c>
      <c r="D51" s="3" t="s">
        <v>5</v>
      </c>
      <c r="E51" s="3" t="s">
        <v>6</v>
      </c>
      <c r="F51" s="85">
        <v>302.5</v>
      </c>
      <c r="G51" s="49" t="s">
        <v>2055</v>
      </c>
    </row>
    <row r="52" spans="2:7" ht="12.75" customHeight="1" x14ac:dyDescent="0.25">
      <c r="B52" s="2">
        <v>10201040004</v>
      </c>
      <c r="C52" s="3" t="s">
        <v>1270</v>
      </c>
      <c r="D52" s="3" t="s">
        <v>5</v>
      </c>
      <c r="E52" s="3" t="s">
        <v>6</v>
      </c>
      <c r="F52" s="85">
        <v>704</v>
      </c>
      <c r="G52" s="49" t="s">
        <v>2053</v>
      </c>
    </row>
    <row r="53" spans="2:7" ht="12.75" customHeight="1" x14ac:dyDescent="0.25">
      <c r="B53" s="2">
        <v>10201040005</v>
      </c>
      <c r="C53" s="3" t="s">
        <v>1271</v>
      </c>
      <c r="D53" s="3" t="s">
        <v>5</v>
      </c>
      <c r="E53" s="3" t="s">
        <v>6</v>
      </c>
      <c r="F53" s="85">
        <v>55.000000000000007</v>
      </c>
      <c r="G53" s="49" t="s">
        <v>2054</v>
      </c>
    </row>
    <row r="54" spans="2:7" ht="12.75" customHeight="1" x14ac:dyDescent="0.25">
      <c r="B54" s="2">
        <v>1020105</v>
      </c>
      <c r="C54" s="17" t="s">
        <v>68</v>
      </c>
      <c r="D54" s="17" t="s">
        <v>4</v>
      </c>
      <c r="E54" s="3"/>
      <c r="F54">
        <v>0</v>
      </c>
    </row>
    <row r="55" spans="2:7" ht="12.75" customHeight="1" x14ac:dyDescent="0.25">
      <c r="B55" s="2">
        <v>10201050001</v>
      </c>
      <c r="C55" s="3" t="s">
        <v>69</v>
      </c>
      <c r="D55" s="3" t="s">
        <v>5</v>
      </c>
      <c r="E55" s="3" t="s">
        <v>6</v>
      </c>
      <c r="F55" s="85">
        <v>1815.0000000000002</v>
      </c>
      <c r="G55" s="49" t="s">
        <v>2056</v>
      </c>
    </row>
    <row r="56" spans="2:7" ht="12.75" customHeight="1" x14ac:dyDescent="0.25">
      <c r="B56" s="2">
        <v>1020106</v>
      </c>
      <c r="C56" s="17" t="s">
        <v>70</v>
      </c>
      <c r="D56" s="17" t="s">
        <v>4</v>
      </c>
      <c r="E56" s="3"/>
      <c r="F56">
        <v>0</v>
      </c>
    </row>
    <row r="57" spans="2:7" ht="12.75" customHeight="1" x14ac:dyDescent="0.25">
      <c r="B57" s="2">
        <v>10201060001</v>
      </c>
      <c r="C57" s="5" t="s">
        <v>933</v>
      </c>
      <c r="D57" s="3" t="s">
        <v>5</v>
      </c>
      <c r="E57" s="3" t="s">
        <v>6</v>
      </c>
      <c r="F57" s="85">
        <v>979.22000000000014</v>
      </c>
      <c r="G57" s="24" t="s">
        <v>2057</v>
      </c>
    </row>
    <row r="58" spans="2:7" ht="12.75" customHeight="1" x14ac:dyDescent="0.25">
      <c r="B58" s="2">
        <v>10201060002</v>
      </c>
      <c r="C58" s="5" t="s">
        <v>934</v>
      </c>
      <c r="D58" s="3" t="s">
        <v>5</v>
      </c>
      <c r="E58" s="3" t="s">
        <v>6</v>
      </c>
      <c r="F58" s="85">
        <v>594</v>
      </c>
      <c r="G58" s="24" t="s">
        <v>2058</v>
      </c>
    </row>
    <row r="59" spans="2:7" ht="12.75" customHeight="1" x14ac:dyDescent="0.25">
      <c r="B59" s="2">
        <v>10201060003</v>
      </c>
      <c r="C59" s="3" t="s">
        <v>1272</v>
      </c>
      <c r="D59" s="3" t="s">
        <v>5</v>
      </c>
      <c r="E59" s="3" t="s">
        <v>6</v>
      </c>
      <c r="F59" s="85">
        <v>4400</v>
      </c>
      <c r="G59" s="49" t="s">
        <v>2054</v>
      </c>
    </row>
    <row r="60" spans="2:7" ht="12.75" customHeight="1" x14ac:dyDescent="0.25">
      <c r="B60" s="2">
        <v>10201060004</v>
      </c>
      <c r="C60" s="3" t="s">
        <v>1273</v>
      </c>
      <c r="D60" s="3" t="s">
        <v>5</v>
      </c>
      <c r="E60" s="3" t="s">
        <v>6</v>
      </c>
      <c r="F60" s="85">
        <v>2750</v>
      </c>
      <c r="G60" s="49" t="s">
        <v>2059</v>
      </c>
    </row>
    <row r="61" spans="2:7" ht="12.75" customHeight="1" x14ac:dyDescent="0.25">
      <c r="B61" s="2">
        <v>10201060005</v>
      </c>
      <c r="C61" s="3" t="s">
        <v>1274</v>
      </c>
      <c r="D61" s="3" t="s">
        <v>5</v>
      </c>
      <c r="E61" s="3" t="s">
        <v>6</v>
      </c>
      <c r="F61" s="85">
        <v>3080.0000000000005</v>
      </c>
      <c r="G61" s="49" t="s">
        <v>2060</v>
      </c>
    </row>
    <row r="62" spans="2:7" ht="12.75" customHeight="1" x14ac:dyDescent="0.25">
      <c r="B62" s="2">
        <v>1020107</v>
      </c>
      <c r="C62" s="17" t="s">
        <v>74</v>
      </c>
      <c r="D62" s="17" t="s">
        <v>4</v>
      </c>
      <c r="E62" s="2"/>
      <c r="F62">
        <v>0</v>
      </c>
    </row>
    <row r="63" spans="2:7" ht="12.75" customHeight="1" x14ac:dyDescent="0.25">
      <c r="B63" s="2">
        <v>10201070001</v>
      </c>
      <c r="C63" s="3" t="s">
        <v>1275</v>
      </c>
      <c r="D63" s="3" t="s">
        <v>5</v>
      </c>
      <c r="E63" s="3" t="s">
        <v>6</v>
      </c>
      <c r="F63" s="85">
        <v>110.00000000000001</v>
      </c>
      <c r="G63" s="49" t="s">
        <v>2054</v>
      </c>
    </row>
    <row r="64" spans="2:7" ht="12.75" customHeight="1" x14ac:dyDescent="0.25">
      <c r="B64" s="2">
        <v>10201070002</v>
      </c>
      <c r="C64" s="3" t="s">
        <v>1276</v>
      </c>
      <c r="D64" s="3" t="s">
        <v>5</v>
      </c>
      <c r="E64" s="3" t="s">
        <v>6</v>
      </c>
      <c r="F64" s="85">
        <v>165</v>
      </c>
      <c r="G64" s="49" t="s">
        <v>2054</v>
      </c>
    </row>
    <row r="65" spans="2:7" ht="12.75" customHeight="1" x14ac:dyDescent="0.25">
      <c r="B65" s="2">
        <v>10201070003</v>
      </c>
      <c r="C65" s="3" t="s">
        <v>1277</v>
      </c>
      <c r="D65" s="3" t="s">
        <v>5</v>
      </c>
      <c r="E65" s="3" t="s">
        <v>6</v>
      </c>
      <c r="F65" s="85">
        <v>275</v>
      </c>
      <c r="G65" s="49" t="s">
        <v>2054</v>
      </c>
    </row>
    <row r="66" spans="2:7" ht="12.75" customHeight="1" x14ac:dyDescent="0.25">
      <c r="B66" s="2">
        <v>10201070004</v>
      </c>
      <c r="C66" s="3" t="s">
        <v>1278</v>
      </c>
      <c r="D66" s="3" t="s">
        <v>5</v>
      </c>
      <c r="E66" s="3" t="s">
        <v>6</v>
      </c>
      <c r="F66" s="85">
        <v>528</v>
      </c>
      <c r="G66" s="49" t="s">
        <v>2054</v>
      </c>
    </row>
    <row r="67" spans="2:7" ht="12.75" customHeight="1" x14ac:dyDescent="0.25">
      <c r="B67" s="2">
        <v>10201070005</v>
      </c>
      <c r="C67" s="3" t="s">
        <v>1279</v>
      </c>
      <c r="D67" s="3" t="s">
        <v>5</v>
      </c>
      <c r="E67" s="3" t="s">
        <v>6</v>
      </c>
      <c r="F67" s="85">
        <v>253.00000000000003</v>
      </c>
      <c r="G67" s="49" t="s">
        <v>2054</v>
      </c>
    </row>
    <row r="68" spans="2:7" ht="12.75" customHeight="1" x14ac:dyDescent="0.25">
      <c r="B68" s="2">
        <v>10201070006</v>
      </c>
      <c r="C68" s="3" t="s">
        <v>1280</v>
      </c>
      <c r="D68" s="3" t="s">
        <v>5</v>
      </c>
      <c r="E68" s="3" t="s">
        <v>6</v>
      </c>
      <c r="F68" s="85">
        <v>396.00000000000006</v>
      </c>
      <c r="G68" s="49" t="s">
        <v>2054</v>
      </c>
    </row>
    <row r="69" spans="2:7" ht="12.75" customHeight="1" x14ac:dyDescent="0.25">
      <c r="B69" s="2">
        <v>10201070007</v>
      </c>
      <c r="C69" s="3" t="s">
        <v>1281</v>
      </c>
      <c r="D69" s="3" t="s">
        <v>5</v>
      </c>
      <c r="E69" s="3" t="s">
        <v>82</v>
      </c>
      <c r="F69" s="85">
        <v>3850.0000000000005</v>
      </c>
      <c r="G69" s="24" t="s">
        <v>2061</v>
      </c>
    </row>
    <row r="70" spans="2:7" ht="12.75" customHeight="1" x14ac:dyDescent="0.25">
      <c r="B70" s="2">
        <v>10201070008</v>
      </c>
      <c r="C70" s="3" t="s">
        <v>1282</v>
      </c>
      <c r="D70" s="3" t="s">
        <v>5</v>
      </c>
      <c r="E70" s="3" t="s">
        <v>6</v>
      </c>
      <c r="F70" s="86">
        <v>924.00000000000011</v>
      </c>
      <c r="G70" s="24" t="s">
        <v>2062</v>
      </c>
    </row>
    <row r="71" spans="2:7" ht="12.75" customHeight="1" x14ac:dyDescent="0.25">
      <c r="B71" s="2">
        <v>10201070009</v>
      </c>
      <c r="C71" s="3" t="s">
        <v>1283</v>
      </c>
      <c r="D71" s="3" t="s">
        <v>5</v>
      </c>
      <c r="E71" s="3" t="s">
        <v>6</v>
      </c>
      <c r="F71" s="85">
        <v>1276</v>
      </c>
      <c r="G71" s="24" t="s">
        <v>2063</v>
      </c>
    </row>
    <row r="72" spans="2:7" ht="12.75" customHeight="1" x14ac:dyDescent="0.25">
      <c r="B72" s="2">
        <v>10201070010</v>
      </c>
      <c r="C72" s="3" t="s">
        <v>1284</v>
      </c>
      <c r="D72" s="3" t="s">
        <v>5</v>
      </c>
      <c r="E72" s="3" t="s">
        <v>6</v>
      </c>
      <c r="F72" s="85">
        <v>247.50000000000003</v>
      </c>
    </row>
    <row r="73" spans="2:7" ht="12.75" customHeight="1" x14ac:dyDescent="0.25">
      <c r="B73" s="2">
        <v>10201070011</v>
      </c>
      <c r="C73" s="3" t="s">
        <v>1285</v>
      </c>
      <c r="D73" s="3" t="s">
        <v>5</v>
      </c>
      <c r="E73" s="3" t="s">
        <v>6</v>
      </c>
      <c r="F73" s="85">
        <v>209.00000000000003</v>
      </c>
      <c r="G73" s="24" t="s">
        <v>2064</v>
      </c>
    </row>
    <row r="74" spans="2:7" ht="12.75" customHeight="1" x14ac:dyDescent="0.25">
      <c r="B74" s="2">
        <v>10201070012</v>
      </c>
      <c r="C74" s="3" t="s">
        <v>1286</v>
      </c>
      <c r="D74" s="3" t="s">
        <v>5</v>
      </c>
      <c r="E74" s="3" t="s">
        <v>6</v>
      </c>
      <c r="F74" s="85">
        <v>1584.0000000000002</v>
      </c>
    </row>
    <row r="75" spans="2:7" ht="12.75" customHeight="1" x14ac:dyDescent="0.25">
      <c r="B75" s="2">
        <v>10201070013</v>
      </c>
      <c r="C75" s="3" t="s">
        <v>1287</v>
      </c>
      <c r="D75" s="3" t="s">
        <v>5</v>
      </c>
      <c r="E75" s="3" t="s">
        <v>6</v>
      </c>
      <c r="F75" s="85">
        <v>198.00000000000003</v>
      </c>
      <c r="G75" t="s">
        <v>2065</v>
      </c>
    </row>
    <row r="76" spans="2:7" ht="12.75" customHeight="1" x14ac:dyDescent="0.25">
      <c r="B76" s="2">
        <v>10201070014</v>
      </c>
      <c r="C76" s="3" t="s">
        <v>1288</v>
      </c>
      <c r="D76" s="3" t="s">
        <v>5</v>
      </c>
      <c r="E76" s="3" t="s">
        <v>6</v>
      </c>
      <c r="F76" s="85">
        <v>1056</v>
      </c>
      <c r="G76" s="24" t="s">
        <v>2066</v>
      </c>
    </row>
    <row r="77" spans="2:7" ht="12.75" customHeight="1" x14ac:dyDescent="0.25">
      <c r="B77" s="2">
        <v>10201070015</v>
      </c>
      <c r="C77" s="3" t="s">
        <v>1289</v>
      </c>
      <c r="D77" s="3" t="s">
        <v>5</v>
      </c>
      <c r="E77" s="3" t="s">
        <v>6</v>
      </c>
      <c r="F77" s="85">
        <v>1320</v>
      </c>
      <c r="G77" s="24" t="s">
        <v>2066</v>
      </c>
    </row>
    <row r="78" spans="2:7" ht="12.75" customHeight="1" x14ac:dyDescent="0.25">
      <c r="B78" s="2">
        <v>1020108</v>
      </c>
      <c r="C78" s="17" t="s">
        <v>91</v>
      </c>
      <c r="D78" s="17" t="s">
        <v>4</v>
      </c>
      <c r="E78" s="3"/>
      <c r="F78">
        <v>0</v>
      </c>
    </row>
    <row r="79" spans="2:7" ht="12.75" customHeight="1" x14ac:dyDescent="0.25">
      <c r="B79" s="2">
        <v>10201080001</v>
      </c>
      <c r="C79" s="3" t="s">
        <v>1290</v>
      </c>
      <c r="D79" s="3" t="s">
        <v>5</v>
      </c>
      <c r="E79" s="3" t="s">
        <v>6</v>
      </c>
      <c r="F79" s="85">
        <v>82.5</v>
      </c>
      <c r="G79" t="s">
        <v>2067</v>
      </c>
    </row>
    <row r="80" spans="2:7" ht="12.75" customHeight="1" x14ac:dyDescent="0.25">
      <c r="B80" s="2">
        <v>10201080002</v>
      </c>
      <c r="C80" s="3" t="s">
        <v>1291</v>
      </c>
      <c r="D80" s="3" t="s">
        <v>5</v>
      </c>
      <c r="E80" s="3" t="s">
        <v>6</v>
      </c>
      <c r="F80" s="85">
        <v>1815.0000000000002</v>
      </c>
      <c r="G80" s="49" t="s">
        <v>2068</v>
      </c>
    </row>
    <row r="81" spans="2:7" ht="12.75" customHeight="1" x14ac:dyDescent="0.25">
      <c r="B81" s="2">
        <v>10201080003</v>
      </c>
      <c r="C81" s="3" t="s">
        <v>1292</v>
      </c>
      <c r="D81" s="3" t="s">
        <v>5</v>
      </c>
      <c r="E81" s="3" t="s">
        <v>6</v>
      </c>
      <c r="F81" s="85">
        <v>880.00000000000011</v>
      </c>
      <c r="G81" s="49" t="s">
        <v>2068</v>
      </c>
    </row>
    <row r="82" spans="2:7" ht="12.75" customHeight="1" x14ac:dyDescent="0.25">
      <c r="B82" s="2">
        <v>10201080004</v>
      </c>
      <c r="C82" s="3" t="s">
        <v>1293</v>
      </c>
      <c r="D82" s="3" t="s">
        <v>5</v>
      </c>
      <c r="E82" s="3" t="s">
        <v>6</v>
      </c>
      <c r="F82" s="85">
        <v>1045</v>
      </c>
      <c r="G82" s="49" t="s">
        <v>2068</v>
      </c>
    </row>
    <row r="83" spans="2:7" ht="12.75" customHeight="1" x14ac:dyDescent="0.25">
      <c r="B83" s="2">
        <v>1020109</v>
      </c>
      <c r="C83" s="17" t="s">
        <v>96</v>
      </c>
      <c r="D83" s="17" t="s">
        <v>4</v>
      </c>
      <c r="E83" s="3"/>
      <c r="F83">
        <v>0</v>
      </c>
    </row>
    <row r="84" spans="2:7" ht="12.75" customHeight="1" x14ac:dyDescent="0.25">
      <c r="B84" s="2">
        <v>10201090001</v>
      </c>
      <c r="C84" s="3" t="s">
        <v>1294</v>
      </c>
      <c r="D84" s="3" t="s">
        <v>5</v>
      </c>
      <c r="E84" s="3" t="s">
        <v>6</v>
      </c>
      <c r="F84" s="85">
        <v>561</v>
      </c>
      <c r="G84" t="s">
        <v>2069</v>
      </c>
    </row>
    <row r="85" spans="2:7" ht="12.75" customHeight="1" x14ac:dyDescent="0.25">
      <c r="B85" s="2">
        <v>10201090002</v>
      </c>
      <c r="C85" s="3" t="s">
        <v>1295</v>
      </c>
      <c r="D85" s="3" t="s">
        <v>5</v>
      </c>
      <c r="E85" s="3" t="s">
        <v>6</v>
      </c>
      <c r="F85" s="85">
        <v>1650.0000000000002</v>
      </c>
      <c r="G85" t="s">
        <v>2070</v>
      </c>
    </row>
    <row r="86" spans="2:7" ht="12.75" customHeight="1" x14ac:dyDescent="0.25">
      <c r="B86" s="2">
        <v>10201090003</v>
      </c>
      <c r="C86" s="3" t="s">
        <v>1296</v>
      </c>
      <c r="D86" s="3" t="s">
        <v>5</v>
      </c>
      <c r="E86" s="3" t="s">
        <v>6</v>
      </c>
      <c r="F86" s="87">
        <v>1320</v>
      </c>
      <c r="G86" t="s">
        <v>2071</v>
      </c>
    </row>
    <row r="87" spans="2:7" ht="12.75" customHeight="1" x14ac:dyDescent="0.25">
      <c r="B87" s="2">
        <v>10201090004</v>
      </c>
      <c r="C87" s="3" t="s">
        <v>1297</v>
      </c>
      <c r="D87" s="3" t="s">
        <v>5</v>
      </c>
      <c r="E87" s="3" t="s">
        <v>6</v>
      </c>
      <c r="F87" s="85">
        <v>198.00000000000003</v>
      </c>
      <c r="G87" t="s">
        <v>2072</v>
      </c>
    </row>
    <row r="88" spans="2:7" ht="12.75" customHeight="1" x14ac:dyDescent="0.25">
      <c r="B88" s="2">
        <v>1020110</v>
      </c>
      <c r="C88" s="17" t="s">
        <v>101</v>
      </c>
      <c r="D88" s="17" t="s">
        <v>4</v>
      </c>
      <c r="E88" s="3"/>
      <c r="F88">
        <v>0</v>
      </c>
    </row>
    <row r="89" spans="2:7" ht="12.75" customHeight="1" x14ac:dyDescent="0.25">
      <c r="B89" s="2">
        <v>10201100001</v>
      </c>
      <c r="C89" s="3" t="s">
        <v>1298</v>
      </c>
      <c r="D89" s="3" t="s">
        <v>5</v>
      </c>
      <c r="E89" s="3" t="s">
        <v>82</v>
      </c>
      <c r="F89" s="85">
        <v>1617.0000000000002</v>
      </c>
      <c r="G89" t="s">
        <v>2073</v>
      </c>
    </row>
    <row r="90" spans="2:7" ht="12.75" customHeight="1" x14ac:dyDescent="0.25">
      <c r="B90" s="2">
        <v>10201100002</v>
      </c>
      <c r="C90" s="3" t="s">
        <v>1299</v>
      </c>
      <c r="D90" s="3" t="s">
        <v>5</v>
      </c>
      <c r="E90" s="3" t="s">
        <v>6</v>
      </c>
      <c r="F90" s="85">
        <v>308</v>
      </c>
      <c r="G90" t="s">
        <v>2073</v>
      </c>
    </row>
    <row r="91" spans="2:7" ht="12.75" customHeight="1" x14ac:dyDescent="0.25">
      <c r="B91" s="2">
        <v>10201100003</v>
      </c>
      <c r="C91" s="3" t="s">
        <v>1300</v>
      </c>
      <c r="D91" s="3" t="s">
        <v>5</v>
      </c>
      <c r="E91" s="3" t="s">
        <v>82</v>
      </c>
      <c r="F91" s="85">
        <v>3696.0000000000005</v>
      </c>
      <c r="G91" t="s">
        <v>2073</v>
      </c>
    </row>
    <row r="92" spans="2:7" ht="12.75" customHeight="1" x14ac:dyDescent="0.25">
      <c r="B92" s="2">
        <v>10201100004</v>
      </c>
      <c r="C92" s="3" t="s">
        <v>1301</v>
      </c>
      <c r="D92" s="3" t="s">
        <v>5</v>
      </c>
      <c r="E92" s="3" t="s">
        <v>6</v>
      </c>
      <c r="F92" s="85">
        <v>704</v>
      </c>
      <c r="G92" t="s">
        <v>2073</v>
      </c>
    </row>
    <row r="93" spans="2:7" ht="12.75" customHeight="1" x14ac:dyDescent="0.25">
      <c r="B93" s="2">
        <v>10201100005</v>
      </c>
      <c r="C93" s="5" t="s">
        <v>1302</v>
      </c>
      <c r="D93" s="3" t="s">
        <v>5</v>
      </c>
      <c r="E93" s="3" t="s">
        <v>61</v>
      </c>
      <c r="F93" s="85">
        <v>825.00000000000011</v>
      </c>
      <c r="G93" t="s">
        <v>2073</v>
      </c>
    </row>
    <row r="94" spans="2:7" ht="12.75" customHeight="1" x14ac:dyDescent="0.25">
      <c r="B94" s="2">
        <v>10201100006</v>
      </c>
      <c r="C94" s="5" t="s">
        <v>1303</v>
      </c>
      <c r="D94" s="3" t="s">
        <v>5</v>
      </c>
      <c r="E94" s="3" t="s">
        <v>61</v>
      </c>
      <c r="F94" s="85">
        <v>825.00000000000011</v>
      </c>
      <c r="G94" t="s">
        <v>2073</v>
      </c>
    </row>
    <row r="95" spans="2:7" ht="12.75" customHeight="1" x14ac:dyDescent="0.25">
      <c r="B95" s="2">
        <v>10201100007</v>
      </c>
      <c r="C95" s="3" t="s">
        <v>1304</v>
      </c>
      <c r="D95" s="3" t="s">
        <v>5</v>
      </c>
      <c r="E95" s="3" t="s">
        <v>61</v>
      </c>
      <c r="F95" s="85">
        <v>825.00000000000011</v>
      </c>
      <c r="G95" t="s">
        <v>2073</v>
      </c>
    </row>
    <row r="96" spans="2:7" ht="12.75" customHeight="1" x14ac:dyDescent="0.25">
      <c r="B96" s="2">
        <v>10201100008</v>
      </c>
      <c r="C96" s="3" t="s">
        <v>1305</v>
      </c>
      <c r="D96" s="3" t="s">
        <v>5</v>
      </c>
      <c r="E96" s="3" t="s">
        <v>61</v>
      </c>
      <c r="F96" s="85">
        <v>825.00000000000011</v>
      </c>
      <c r="G96" t="s">
        <v>2073</v>
      </c>
    </row>
    <row r="97" spans="2:7" ht="12.75" customHeight="1" x14ac:dyDescent="0.25">
      <c r="B97" s="2">
        <v>1020111</v>
      </c>
      <c r="C97" s="17" t="s">
        <v>110</v>
      </c>
      <c r="D97" s="17" t="s">
        <v>4</v>
      </c>
      <c r="E97" s="3"/>
      <c r="F97">
        <v>0</v>
      </c>
    </row>
    <row r="98" spans="2:7" ht="12.75" customHeight="1" x14ac:dyDescent="0.25">
      <c r="B98" s="2">
        <v>10201110001</v>
      </c>
      <c r="C98" s="3" t="s">
        <v>1306</v>
      </c>
      <c r="D98" s="3" t="s">
        <v>5</v>
      </c>
      <c r="E98" s="3" t="s">
        <v>82</v>
      </c>
      <c r="F98" s="85">
        <v>2200</v>
      </c>
      <c r="G98" t="s">
        <v>1804</v>
      </c>
    </row>
    <row r="99" spans="2:7" ht="12.75" customHeight="1" x14ac:dyDescent="0.25">
      <c r="B99" s="2">
        <v>10201110002</v>
      </c>
      <c r="C99" s="3" t="s">
        <v>1307</v>
      </c>
      <c r="D99" s="3" t="s">
        <v>5</v>
      </c>
      <c r="E99" s="3" t="s">
        <v>6</v>
      </c>
      <c r="F99" s="85">
        <v>258.5</v>
      </c>
    </row>
    <row r="100" spans="2:7" ht="12.75" customHeight="1" x14ac:dyDescent="0.25">
      <c r="B100" s="2">
        <v>10201110003</v>
      </c>
      <c r="C100" s="3" t="s">
        <v>1308</v>
      </c>
      <c r="D100" s="3" t="s">
        <v>5</v>
      </c>
      <c r="E100" s="3" t="s">
        <v>6</v>
      </c>
      <c r="F100" s="85">
        <v>269.5</v>
      </c>
    </row>
    <row r="101" spans="2:7" ht="12.75" customHeight="1" x14ac:dyDescent="0.25">
      <c r="B101" s="2">
        <v>10201110004</v>
      </c>
      <c r="C101" s="3" t="s">
        <v>1309</v>
      </c>
      <c r="D101" s="3" t="s">
        <v>5</v>
      </c>
      <c r="E101" s="3" t="s">
        <v>6</v>
      </c>
      <c r="F101" s="85">
        <v>616</v>
      </c>
      <c r="G101" t="s">
        <v>2074</v>
      </c>
    </row>
    <row r="102" spans="2:7" ht="12.75" customHeight="1" x14ac:dyDescent="0.25">
      <c r="B102" s="2">
        <v>1020112</v>
      </c>
      <c r="C102" s="17" t="s">
        <v>115</v>
      </c>
      <c r="D102" s="17" t="s">
        <v>4</v>
      </c>
      <c r="F102">
        <v>0</v>
      </c>
    </row>
    <row r="103" spans="2:7" ht="12.75" customHeight="1" x14ac:dyDescent="0.25">
      <c r="B103" s="2">
        <v>10201120001</v>
      </c>
      <c r="C103" s="18" t="s">
        <v>1310</v>
      </c>
      <c r="D103" s="3" t="s">
        <v>5</v>
      </c>
      <c r="E103" s="3" t="s">
        <v>6</v>
      </c>
      <c r="F103" s="85">
        <v>30.800000000000004</v>
      </c>
      <c r="G103" s="45" t="s">
        <v>2075</v>
      </c>
    </row>
    <row r="104" spans="2:7" ht="12.75" customHeight="1" x14ac:dyDescent="0.25">
      <c r="B104" s="2">
        <v>10201120002</v>
      </c>
      <c r="C104" s="3" t="s">
        <v>1311</v>
      </c>
      <c r="D104" s="3" t="s">
        <v>5</v>
      </c>
      <c r="E104" s="3" t="s">
        <v>6</v>
      </c>
      <c r="F104" s="85">
        <v>30.800000000000004</v>
      </c>
      <c r="G104" s="45" t="s">
        <v>2075</v>
      </c>
    </row>
    <row r="105" spans="2:7" ht="12.75" customHeight="1" x14ac:dyDescent="0.25">
      <c r="B105" s="2">
        <v>10201120003</v>
      </c>
      <c r="C105" s="3" t="s">
        <v>1312</v>
      </c>
      <c r="D105" s="3" t="s">
        <v>5</v>
      </c>
      <c r="E105" s="3" t="s">
        <v>6</v>
      </c>
      <c r="F105" s="85">
        <v>123.20000000000002</v>
      </c>
      <c r="G105" s="45" t="s">
        <v>2076</v>
      </c>
    </row>
    <row r="106" spans="2:7" ht="12.75" customHeight="1" x14ac:dyDescent="0.25">
      <c r="B106" s="2">
        <v>10201120004</v>
      </c>
      <c r="C106" s="3" t="s">
        <v>1313</v>
      </c>
      <c r="D106" s="3" t="s">
        <v>5</v>
      </c>
      <c r="E106" s="3" t="s">
        <v>6</v>
      </c>
      <c r="F106" s="85">
        <v>123.20000000000002</v>
      </c>
      <c r="G106" s="45" t="s">
        <v>2078</v>
      </c>
    </row>
    <row r="107" spans="2:7" ht="12.75" customHeight="1" x14ac:dyDescent="0.25">
      <c r="B107" s="2">
        <v>10201120005</v>
      </c>
      <c r="C107" s="3" t="s">
        <v>1314</v>
      </c>
      <c r="D107" s="3" t="s">
        <v>5</v>
      </c>
      <c r="E107" s="3" t="s">
        <v>6</v>
      </c>
      <c r="F107" s="85">
        <v>123.20000000000002</v>
      </c>
      <c r="G107" s="45" t="s">
        <v>2078</v>
      </c>
    </row>
    <row r="108" spans="2:7" ht="12.75" customHeight="1" x14ac:dyDescent="0.25">
      <c r="B108" s="2">
        <v>10201120006</v>
      </c>
      <c r="C108" s="3" t="s">
        <v>1315</v>
      </c>
      <c r="D108" s="3" t="s">
        <v>5</v>
      </c>
      <c r="E108" s="3" t="s">
        <v>6</v>
      </c>
      <c r="F108" s="85">
        <v>246.40000000000003</v>
      </c>
      <c r="G108" s="45" t="s">
        <v>2079</v>
      </c>
    </row>
    <row r="109" spans="2:7" ht="12.75" customHeight="1" x14ac:dyDescent="0.25">
      <c r="B109" s="2">
        <v>10201120007</v>
      </c>
      <c r="C109" s="3" t="s">
        <v>1316</v>
      </c>
      <c r="D109" s="3" t="s">
        <v>5</v>
      </c>
      <c r="E109" s="3" t="s">
        <v>6</v>
      </c>
      <c r="F109" s="85">
        <v>123.20000000000002</v>
      </c>
      <c r="G109" s="45" t="s">
        <v>2080</v>
      </c>
    </row>
    <row r="110" spans="2:7" ht="12.75" customHeight="1" x14ac:dyDescent="0.25">
      <c r="B110" s="2">
        <v>10201120008</v>
      </c>
      <c r="C110" s="3" t="s">
        <v>1317</v>
      </c>
      <c r="D110" s="3" t="s">
        <v>5</v>
      </c>
      <c r="E110" s="3" t="s">
        <v>6</v>
      </c>
      <c r="F110" s="85">
        <v>225.50000000000003</v>
      </c>
      <c r="G110" s="45" t="s">
        <v>2078</v>
      </c>
    </row>
    <row r="111" spans="2:7" ht="12.75" customHeight="1" x14ac:dyDescent="0.25">
      <c r="B111" s="2">
        <v>10201120009</v>
      </c>
      <c r="C111" s="3" t="s">
        <v>1318</v>
      </c>
      <c r="D111" s="3" t="s">
        <v>5</v>
      </c>
      <c r="E111" s="3" t="s">
        <v>6</v>
      </c>
      <c r="F111" s="85">
        <v>247.50000000000003</v>
      </c>
      <c r="G111" s="45" t="s">
        <v>2075</v>
      </c>
    </row>
    <row r="112" spans="2:7" ht="12.75" customHeight="1" x14ac:dyDescent="0.25">
      <c r="B112" s="2">
        <v>10201120010</v>
      </c>
      <c r="C112" s="3" t="s">
        <v>125</v>
      </c>
      <c r="D112" s="3" t="s">
        <v>5</v>
      </c>
      <c r="E112" s="3" t="s">
        <v>6</v>
      </c>
      <c r="F112" s="85">
        <v>92.4</v>
      </c>
      <c r="G112" s="45" t="s">
        <v>2081</v>
      </c>
    </row>
    <row r="113" spans="2:7" ht="12.75" customHeight="1" x14ac:dyDescent="0.25">
      <c r="B113" s="2">
        <v>10202</v>
      </c>
      <c r="C113" s="19" t="s">
        <v>126</v>
      </c>
      <c r="D113" s="19" t="s">
        <v>3</v>
      </c>
      <c r="E113" s="3"/>
      <c r="F113">
        <v>0</v>
      </c>
    </row>
    <row r="114" spans="2:7" ht="12.75" customHeight="1" x14ac:dyDescent="0.25">
      <c r="B114" s="2">
        <v>1020201</v>
      </c>
      <c r="C114" s="17" t="s">
        <v>127</v>
      </c>
      <c r="D114" s="17" t="s">
        <v>4</v>
      </c>
      <c r="E114" s="3"/>
      <c r="F114">
        <v>0</v>
      </c>
    </row>
    <row r="115" spans="2:7" ht="12.75" customHeight="1" x14ac:dyDescent="0.25">
      <c r="B115" s="2">
        <v>10202010001</v>
      </c>
      <c r="C115" s="3" t="s">
        <v>1319</v>
      </c>
      <c r="D115" s="3" t="s">
        <v>5</v>
      </c>
      <c r="E115" s="3" t="s">
        <v>6</v>
      </c>
      <c r="F115" s="85">
        <v>517</v>
      </c>
      <c r="G115" s="59" t="s">
        <v>2077</v>
      </c>
    </row>
    <row r="116" spans="2:7" ht="12.75" customHeight="1" x14ac:dyDescent="0.25">
      <c r="B116" s="2">
        <v>10202010002</v>
      </c>
      <c r="C116" s="3" t="s">
        <v>1320</v>
      </c>
      <c r="D116" s="3" t="s">
        <v>5</v>
      </c>
      <c r="E116" s="3" t="s">
        <v>6</v>
      </c>
      <c r="F116" s="85">
        <v>495.00000000000006</v>
      </c>
      <c r="G116" s="59" t="s">
        <v>2077</v>
      </c>
    </row>
    <row r="117" spans="2:7" ht="12.75" customHeight="1" x14ac:dyDescent="0.25">
      <c r="B117" s="2">
        <v>1020202</v>
      </c>
      <c r="C117" s="17" t="s">
        <v>130</v>
      </c>
      <c r="D117" s="17" t="s">
        <v>4</v>
      </c>
      <c r="E117" s="3"/>
      <c r="F117">
        <v>0</v>
      </c>
    </row>
    <row r="118" spans="2:7" ht="12.75" customHeight="1" x14ac:dyDescent="0.25">
      <c r="B118" s="2">
        <v>10202020001</v>
      </c>
      <c r="C118" s="3" t="s">
        <v>1321</v>
      </c>
      <c r="D118" s="3" t="s">
        <v>5</v>
      </c>
      <c r="E118" s="3" t="s">
        <v>6</v>
      </c>
      <c r="F118" s="85">
        <v>495.00000000000006</v>
      </c>
    </row>
    <row r="119" spans="2:7" ht="12.75" customHeight="1" x14ac:dyDescent="0.25">
      <c r="B119" s="2">
        <v>10202020002</v>
      </c>
      <c r="C119" s="3" t="s">
        <v>1322</v>
      </c>
      <c r="D119" s="3" t="s">
        <v>5</v>
      </c>
      <c r="E119" s="3" t="s">
        <v>6</v>
      </c>
      <c r="F119" s="85">
        <v>742.50000000000011</v>
      </c>
    </row>
    <row r="120" spans="2:7" ht="12.75" customHeight="1" x14ac:dyDescent="0.25">
      <c r="B120" s="2">
        <v>10202020003</v>
      </c>
      <c r="C120" s="3" t="s">
        <v>1323</v>
      </c>
      <c r="D120" s="3" t="s">
        <v>5</v>
      </c>
      <c r="E120" s="3" t="s">
        <v>6</v>
      </c>
      <c r="F120" s="85">
        <v>385.00000000000006</v>
      </c>
      <c r="G120" s="50" t="s">
        <v>1814</v>
      </c>
    </row>
    <row r="121" spans="2:7" ht="12.75" customHeight="1" x14ac:dyDescent="0.25">
      <c r="B121" s="2">
        <v>10202020004</v>
      </c>
      <c r="C121" s="3" t="s">
        <v>1324</v>
      </c>
      <c r="D121" s="3" t="s">
        <v>5</v>
      </c>
      <c r="E121" s="3" t="s">
        <v>6</v>
      </c>
      <c r="F121" s="85">
        <v>385.00000000000006</v>
      </c>
      <c r="G121" s="50" t="s">
        <v>1815</v>
      </c>
    </row>
    <row r="122" spans="2:7" ht="12.75" customHeight="1" x14ac:dyDescent="0.25">
      <c r="B122" s="2">
        <v>10202020005</v>
      </c>
      <c r="C122" s="3" t="s">
        <v>1325</v>
      </c>
      <c r="D122" s="3" t="s">
        <v>5</v>
      </c>
      <c r="E122" s="3" t="s">
        <v>6</v>
      </c>
      <c r="F122" s="85">
        <v>44</v>
      </c>
      <c r="G122" s="56" t="s">
        <v>1816</v>
      </c>
    </row>
    <row r="123" spans="2:7" ht="12.75" customHeight="1" x14ac:dyDescent="0.25">
      <c r="B123" s="2">
        <v>10202020006</v>
      </c>
      <c r="C123" s="3" t="s">
        <v>1326</v>
      </c>
      <c r="D123" s="3" t="s">
        <v>5</v>
      </c>
      <c r="E123" s="3" t="s">
        <v>6</v>
      </c>
      <c r="F123" s="85">
        <v>385.00000000000006</v>
      </c>
      <c r="G123" s="50" t="s">
        <v>1817</v>
      </c>
    </row>
    <row r="124" spans="2:7" ht="12.75" customHeight="1" x14ac:dyDescent="0.25">
      <c r="B124" s="2">
        <v>10202020007</v>
      </c>
      <c r="C124" s="3" t="s">
        <v>1327</v>
      </c>
      <c r="D124" s="3" t="s">
        <v>5</v>
      </c>
      <c r="E124" s="3" t="s">
        <v>6</v>
      </c>
      <c r="F124" s="85">
        <v>187.00000000000003</v>
      </c>
      <c r="G124" s="50" t="s">
        <v>1817</v>
      </c>
    </row>
    <row r="125" spans="2:7" ht="12.75" customHeight="1" x14ac:dyDescent="0.25">
      <c r="B125" s="2">
        <v>10202020008</v>
      </c>
      <c r="C125" s="3" t="s">
        <v>1328</v>
      </c>
      <c r="D125" s="3" t="s">
        <v>5</v>
      </c>
      <c r="E125" s="3" t="s">
        <v>6</v>
      </c>
      <c r="F125" s="85">
        <v>484.00000000000006</v>
      </c>
      <c r="G125" s="50" t="s">
        <v>1818</v>
      </c>
    </row>
    <row r="126" spans="2:7" ht="12.75" customHeight="1" x14ac:dyDescent="0.25">
      <c r="B126" s="2">
        <v>10202020009</v>
      </c>
      <c r="C126" s="3" t="s">
        <v>1329</v>
      </c>
      <c r="D126" s="3" t="s">
        <v>5</v>
      </c>
      <c r="E126" s="3" t="s">
        <v>6</v>
      </c>
      <c r="F126" s="85">
        <v>434.50000000000006</v>
      </c>
      <c r="G126" s="50" t="s">
        <v>1819</v>
      </c>
    </row>
    <row r="127" spans="2:7" ht="12.75" customHeight="1" x14ac:dyDescent="0.25">
      <c r="B127" s="2">
        <v>10202020010</v>
      </c>
      <c r="C127" s="3" t="s">
        <v>1330</v>
      </c>
      <c r="D127" s="3" t="s">
        <v>5</v>
      </c>
      <c r="E127" s="3" t="s">
        <v>6</v>
      </c>
      <c r="F127" s="85">
        <v>159.5</v>
      </c>
      <c r="G127" s="50" t="s">
        <v>1820</v>
      </c>
    </row>
    <row r="128" spans="2:7" ht="12.75" customHeight="1" x14ac:dyDescent="0.25">
      <c r="B128" s="2">
        <v>10202020011</v>
      </c>
      <c r="C128" s="3" t="s">
        <v>1331</v>
      </c>
      <c r="D128" s="3" t="s">
        <v>5</v>
      </c>
      <c r="E128" s="3" t="s">
        <v>6</v>
      </c>
      <c r="F128" s="85">
        <v>3410.0000000000005</v>
      </c>
      <c r="G128" s="50" t="s">
        <v>1821</v>
      </c>
    </row>
    <row r="129" spans="2:7" ht="12.75" customHeight="1" x14ac:dyDescent="0.25">
      <c r="B129" s="2">
        <v>10202020012</v>
      </c>
      <c r="C129" s="3" t="s">
        <v>1332</v>
      </c>
      <c r="D129" s="3" t="s">
        <v>5</v>
      </c>
      <c r="E129" s="3" t="s">
        <v>6</v>
      </c>
      <c r="F129" s="85">
        <v>5280</v>
      </c>
      <c r="G129" s="50" t="s">
        <v>1822</v>
      </c>
    </row>
    <row r="130" spans="2:7" ht="12.75" customHeight="1" x14ac:dyDescent="0.25">
      <c r="B130" s="2">
        <v>10202020013</v>
      </c>
      <c r="C130" s="3" t="s">
        <v>1333</v>
      </c>
      <c r="D130" s="3" t="s">
        <v>5</v>
      </c>
      <c r="E130" s="3" t="s">
        <v>6</v>
      </c>
      <c r="F130" s="85">
        <v>88</v>
      </c>
      <c r="G130" t="s">
        <v>1823</v>
      </c>
    </row>
    <row r="131" spans="2:7" ht="12.75" customHeight="1" x14ac:dyDescent="0.25">
      <c r="B131" s="2">
        <v>10202020014</v>
      </c>
      <c r="C131" s="3" t="s">
        <v>1334</v>
      </c>
      <c r="D131" s="3" t="s">
        <v>5</v>
      </c>
      <c r="E131" s="3" t="s">
        <v>6</v>
      </c>
      <c r="F131" s="85">
        <v>132</v>
      </c>
      <c r="G131" t="s">
        <v>1823</v>
      </c>
    </row>
    <row r="132" spans="2:7" ht="12.75" customHeight="1" x14ac:dyDescent="0.25">
      <c r="B132" s="2">
        <v>10202020015</v>
      </c>
      <c r="C132" s="3" t="s">
        <v>1335</v>
      </c>
      <c r="D132" s="3" t="s">
        <v>5</v>
      </c>
      <c r="E132" s="3" t="s">
        <v>6</v>
      </c>
      <c r="F132" s="85">
        <v>44</v>
      </c>
      <c r="G132" t="s">
        <v>1823</v>
      </c>
    </row>
    <row r="133" spans="2:7" ht="12.75" customHeight="1" x14ac:dyDescent="0.25">
      <c r="B133" s="2">
        <v>10202020016</v>
      </c>
      <c r="C133" s="3" t="s">
        <v>1336</v>
      </c>
      <c r="D133" s="3" t="s">
        <v>5</v>
      </c>
      <c r="E133" s="3" t="s">
        <v>6</v>
      </c>
      <c r="F133" s="85">
        <v>66</v>
      </c>
      <c r="G133" t="s">
        <v>1823</v>
      </c>
    </row>
    <row r="134" spans="2:7" ht="12.75" customHeight="1" x14ac:dyDescent="0.25">
      <c r="B134" s="2">
        <v>10202020017</v>
      </c>
      <c r="C134" s="3" t="s">
        <v>1337</v>
      </c>
      <c r="D134" s="3" t="s">
        <v>5</v>
      </c>
      <c r="E134" s="3" t="s">
        <v>6</v>
      </c>
      <c r="F134" s="85">
        <v>220.00000000000003</v>
      </c>
      <c r="G134" t="s">
        <v>1823</v>
      </c>
    </row>
    <row r="135" spans="2:7" ht="12.75" customHeight="1" x14ac:dyDescent="0.25">
      <c r="B135" s="2">
        <v>10202020018</v>
      </c>
      <c r="C135" s="3" t="s">
        <v>1338</v>
      </c>
      <c r="D135" s="3" t="s">
        <v>5</v>
      </c>
      <c r="E135" s="3" t="s">
        <v>6</v>
      </c>
      <c r="F135" s="85">
        <v>330</v>
      </c>
      <c r="G135" t="s">
        <v>1823</v>
      </c>
    </row>
    <row r="136" spans="2:7" ht="12.75" customHeight="1" x14ac:dyDescent="0.25">
      <c r="B136" s="2">
        <v>10202020019</v>
      </c>
      <c r="C136" s="3" t="s">
        <v>1339</v>
      </c>
      <c r="D136" s="3" t="s">
        <v>5</v>
      </c>
      <c r="E136" s="3" t="s">
        <v>6</v>
      </c>
      <c r="F136" s="85">
        <v>66</v>
      </c>
    </row>
    <row r="137" spans="2:7" ht="12.75" customHeight="1" x14ac:dyDescent="0.25">
      <c r="B137" s="2">
        <v>10202020020</v>
      </c>
      <c r="C137" s="6" t="s">
        <v>1340</v>
      </c>
      <c r="D137" t="s">
        <v>5</v>
      </c>
      <c r="E137" t="s">
        <v>6</v>
      </c>
      <c r="F137" s="85">
        <v>66</v>
      </c>
      <c r="G137" t="s">
        <v>1824</v>
      </c>
    </row>
    <row r="138" spans="2:7" ht="12.75" customHeight="1" x14ac:dyDescent="0.25">
      <c r="B138" s="2">
        <v>10202020021</v>
      </c>
      <c r="C138" s="6" t="s">
        <v>1341</v>
      </c>
      <c r="D138" t="s">
        <v>5</v>
      </c>
      <c r="E138" t="s">
        <v>6</v>
      </c>
      <c r="F138" s="85">
        <v>352</v>
      </c>
    </row>
    <row r="139" spans="2:7" ht="12.75" customHeight="1" x14ac:dyDescent="0.25">
      <c r="B139" s="2">
        <v>10202020022</v>
      </c>
      <c r="C139" s="6" t="s">
        <v>1342</v>
      </c>
      <c r="D139" t="s">
        <v>5</v>
      </c>
      <c r="E139" t="s">
        <v>6</v>
      </c>
      <c r="F139" s="85">
        <v>165</v>
      </c>
    </row>
    <row r="140" spans="2:7" ht="12.75" customHeight="1" x14ac:dyDescent="0.25">
      <c r="B140" s="2">
        <v>10203</v>
      </c>
      <c r="C140" s="22" t="s">
        <v>154</v>
      </c>
      <c r="D140" s="22" t="s">
        <v>3</v>
      </c>
      <c r="F140">
        <v>0</v>
      </c>
    </row>
    <row r="141" spans="2:7" ht="12.75" customHeight="1" x14ac:dyDescent="0.25">
      <c r="B141" s="2">
        <v>1020301</v>
      </c>
      <c r="C141" s="20" t="s">
        <v>155</v>
      </c>
      <c r="D141" s="20" t="s">
        <v>4</v>
      </c>
      <c r="F141">
        <v>0</v>
      </c>
    </row>
    <row r="142" spans="2:7" ht="12.75" customHeight="1" x14ac:dyDescent="0.25">
      <c r="B142" s="2">
        <v>10203010001</v>
      </c>
      <c r="C142" s="6" t="s">
        <v>1343</v>
      </c>
      <c r="D142" t="s">
        <v>5</v>
      </c>
      <c r="E142" t="s">
        <v>61</v>
      </c>
      <c r="F142" s="85">
        <v>16.5</v>
      </c>
      <c r="G142" t="s">
        <v>2082</v>
      </c>
    </row>
    <row r="143" spans="2:7" ht="12.75" customHeight="1" x14ac:dyDescent="0.25">
      <c r="B143" s="2">
        <v>10203010002</v>
      </c>
      <c r="C143" s="6" t="s">
        <v>1344</v>
      </c>
      <c r="D143" t="s">
        <v>5</v>
      </c>
      <c r="E143" t="s">
        <v>61</v>
      </c>
      <c r="F143" s="85">
        <v>24.200000000000003</v>
      </c>
      <c r="G143" t="s">
        <v>2083</v>
      </c>
    </row>
    <row r="144" spans="2:7" ht="12.75" customHeight="1" x14ac:dyDescent="0.25">
      <c r="B144" s="2">
        <v>10203010003</v>
      </c>
      <c r="C144" s="6" t="s">
        <v>1345</v>
      </c>
      <c r="D144" t="s">
        <v>5</v>
      </c>
      <c r="E144" t="s">
        <v>6</v>
      </c>
      <c r="F144" s="85">
        <v>44</v>
      </c>
      <c r="G144" t="s">
        <v>2084</v>
      </c>
    </row>
    <row r="145" spans="2:7" ht="12.75" customHeight="1" x14ac:dyDescent="0.25">
      <c r="B145" s="2">
        <v>1020302</v>
      </c>
      <c r="C145" s="20" t="s">
        <v>159</v>
      </c>
      <c r="D145" s="20" t="s">
        <v>4</v>
      </c>
      <c r="F145">
        <v>0</v>
      </c>
    </row>
    <row r="146" spans="2:7" ht="12.75" customHeight="1" x14ac:dyDescent="0.25">
      <c r="B146" s="2">
        <v>10203020001</v>
      </c>
      <c r="C146" s="6" t="s">
        <v>1346</v>
      </c>
      <c r="D146" t="s">
        <v>5</v>
      </c>
      <c r="E146" t="s">
        <v>6</v>
      </c>
      <c r="F146" s="85">
        <v>729.30000000000007</v>
      </c>
      <c r="G146" s="24" t="s">
        <v>2086</v>
      </c>
    </row>
    <row r="147" spans="2:7" ht="12.75" customHeight="1" x14ac:dyDescent="0.25">
      <c r="B147" s="2">
        <v>10203020002</v>
      </c>
      <c r="C147" s="6" t="s">
        <v>1347</v>
      </c>
      <c r="D147" t="s">
        <v>5</v>
      </c>
      <c r="E147" t="s">
        <v>6</v>
      </c>
      <c r="F147" s="85">
        <v>165</v>
      </c>
      <c r="G147" t="s">
        <v>2085</v>
      </c>
    </row>
    <row r="148" spans="2:7" ht="12.75" customHeight="1" x14ac:dyDescent="0.25">
      <c r="B148" s="2">
        <v>10203020003</v>
      </c>
      <c r="C148" s="6" t="s">
        <v>1348</v>
      </c>
      <c r="D148" t="s">
        <v>5</v>
      </c>
      <c r="E148" t="s">
        <v>6</v>
      </c>
      <c r="F148" s="85">
        <v>165</v>
      </c>
      <c r="G148" t="s">
        <v>2085</v>
      </c>
    </row>
    <row r="149" spans="2:7" ht="12.75" customHeight="1" x14ac:dyDescent="0.25">
      <c r="B149" s="2">
        <v>10203020004</v>
      </c>
      <c r="C149" s="6" t="s">
        <v>1349</v>
      </c>
      <c r="D149" t="s">
        <v>5</v>
      </c>
      <c r="E149" t="s">
        <v>6</v>
      </c>
      <c r="F149" s="85">
        <v>729.30000000000007</v>
      </c>
      <c r="G149" t="s">
        <v>2085</v>
      </c>
    </row>
    <row r="150" spans="2:7" ht="12.75" customHeight="1" x14ac:dyDescent="0.25">
      <c r="B150" s="2">
        <v>10203020005</v>
      </c>
      <c r="C150" s="6" t="s">
        <v>1350</v>
      </c>
      <c r="D150" t="s">
        <v>5</v>
      </c>
      <c r="E150" t="s">
        <v>6</v>
      </c>
      <c r="F150" s="85">
        <v>50.6</v>
      </c>
      <c r="G150" t="s">
        <v>2085</v>
      </c>
    </row>
    <row r="151" spans="2:7" ht="12.75" customHeight="1" x14ac:dyDescent="0.25">
      <c r="B151" s="2">
        <v>10203020006</v>
      </c>
      <c r="C151" s="6" t="s">
        <v>1351</v>
      </c>
      <c r="D151" t="s">
        <v>5</v>
      </c>
      <c r="E151" t="s">
        <v>6</v>
      </c>
      <c r="F151" s="85">
        <v>50.6</v>
      </c>
      <c r="G151" t="s">
        <v>2085</v>
      </c>
    </row>
    <row r="152" spans="2:7" ht="12.75" customHeight="1" x14ac:dyDescent="0.25">
      <c r="B152" s="2">
        <v>10203020007</v>
      </c>
      <c r="C152" s="6" t="s">
        <v>1352</v>
      </c>
      <c r="D152" t="s">
        <v>5</v>
      </c>
      <c r="E152" t="s">
        <v>6</v>
      </c>
      <c r="F152" s="85">
        <v>33</v>
      </c>
      <c r="G152" t="s">
        <v>2085</v>
      </c>
    </row>
    <row r="153" spans="2:7" ht="12.75" customHeight="1" x14ac:dyDescent="0.25">
      <c r="B153" s="2">
        <v>10203020008</v>
      </c>
      <c r="C153" s="6" t="s">
        <v>1353</v>
      </c>
      <c r="D153" t="s">
        <v>5</v>
      </c>
      <c r="E153" t="s">
        <v>6</v>
      </c>
      <c r="F153" s="85">
        <v>198.00000000000003</v>
      </c>
      <c r="G153" t="s">
        <v>2085</v>
      </c>
    </row>
    <row r="154" spans="2:7" ht="12.75" customHeight="1" x14ac:dyDescent="0.25">
      <c r="B154" s="2">
        <v>1020303</v>
      </c>
      <c r="C154" s="20" t="s">
        <v>168</v>
      </c>
      <c r="D154" s="20" t="s">
        <v>4</v>
      </c>
      <c r="F154">
        <v>0</v>
      </c>
    </row>
    <row r="155" spans="2:7" ht="12.75" customHeight="1" x14ac:dyDescent="0.25">
      <c r="B155" s="2">
        <v>10203030001</v>
      </c>
      <c r="C155" s="6" t="s">
        <v>1354</v>
      </c>
      <c r="D155" t="s">
        <v>5</v>
      </c>
      <c r="E155" t="s">
        <v>6</v>
      </c>
      <c r="F155" s="85">
        <v>333.3</v>
      </c>
      <c r="G155" t="s">
        <v>2087</v>
      </c>
    </row>
    <row r="156" spans="2:7" ht="12.75" customHeight="1" x14ac:dyDescent="0.25">
      <c r="B156" s="2">
        <v>10203030002</v>
      </c>
      <c r="C156" s="6" t="s">
        <v>1355</v>
      </c>
      <c r="D156" t="s">
        <v>5</v>
      </c>
      <c r="E156" t="s">
        <v>6</v>
      </c>
      <c r="F156" s="85">
        <v>491.70000000000005</v>
      </c>
      <c r="G156" t="s">
        <v>2087</v>
      </c>
    </row>
    <row r="157" spans="2:7" ht="12.75" customHeight="1" x14ac:dyDescent="0.25">
      <c r="B157" s="2">
        <v>10203030003</v>
      </c>
      <c r="C157" s="6" t="s">
        <v>1356</v>
      </c>
      <c r="D157" t="s">
        <v>5</v>
      </c>
      <c r="E157" t="s">
        <v>6</v>
      </c>
      <c r="F157" s="85">
        <v>649</v>
      </c>
      <c r="G157" t="s">
        <v>2087</v>
      </c>
    </row>
    <row r="158" spans="2:7" ht="12.75" customHeight="1" x14ac:dyDescent="0.25">
      <c r="B158" s="2">
        <v>10203030004</v>
      </c>
      <c r="C158" s="6" t="s">
        <v>1357</v>
      </c>
      <c r="D158" t="s">
        <v>5</v>
      </c>
      <c r="E158" t="s">
        <v>6</v>
      </c>
      <c r="F158" s="85">
        <v>807.40000000000009</v>
      </c>
      <c r="G158" t="s">
        <v>2087</v>
      </c>
    </row>
    <row r="159" spans="2:7" ht="12.75" customHeight="1" x14ac:dyDescent="0.25">
      <c r="B159" s="2">
        <v>10203030005</v>
      </c>
      <c r="C159" s="6" t="s">
        <v>1358</v>
      </c>
      <c r="D159" t="s">
        <v>5</v>
      </c>
      <c r="E159" t="s">
        <v>6</v>
      </c>
      <c r="F159" s="85">
        <v>964.7</v>
      </c>
      <c r="G159" t="s">
        <v>2087</v>
      </c>
    </row>
    <row r="160" spans="2:7" ht="12.75" customHeight="1" x14ac:dyDescent="0.25">
      <c r="B160" s="2">
        <v>1020304</v>
      </c>
      <c r="C160" s="20" t="s">
        <v>174</v>
      </c>
      <c r="D160" s="20" t="s">
        <v>4</v>
      </c>
      <c r="F160">
        <v>0</v>
      </c>
    </row>
    <row r="161" spans="2:7" ht="12.75" customHeight="1" x14ac:dyDescent="0.25">
      <c r="B161" s="2">
        <v>10203040001</v>
      </c>
      <c r="C161" s="6" t="s">
        <v>1359</v>
      </c>
      <c r="D161" t="s">
        <v>5</v>
      </c>
      <c r="E161" t="s">
        <v>6</v>
      </c>
      <c r="F161" s="85">
        <v>341</v>
      </c>
      <c r="G161" t="s">
        <v>1835</v>
      </c>
    </row>
    <row r="162" spans="2:7" ht="12.75" customHeight="1" x14ac:dyDescent="0.25">
      <c r="B162" s="2">
        <v>10203040002</v>
      </c>
      <c r="C162" s="6" t="s">
        <v>1360</v>
      </c>
      <c r="D162" t="s">
        <v>5</v>
      </c>
      <c r="E162" t="s">
        <v>6</v>
      </c>
      <c r="F162" s="85">
        <v>423.50000000000006</v>
      </c>
      <c r="G162" t="s">
        <v>1835</v>
      </c>
    </row>
    <row r="163" spans="2:7" ht="12.75" customHeight="1" x14ac:dyDescent="0.25">
      <c r="B163" s="2">
        <v>10203040003</v>
      </c>
      <c r="C163" s="41" t="s">
        <v>1361</v>
      </c>
      <c r="D163" t="s">
        <v>5</v>
      </c>
      <c r="E163" t="s">
        <v>6</v>
      </c>
      <c r="F163" s="85">
        <v>506.00000000000006</v>
      </c>
      <c r="G163" t="s">
        <v>1835</v>
      </c>
    </row>
    <row r="164" spans="2:7" ht="12.75" customHeight="1" x14ac:dyDescent="0.25">
      <c r="B164" s="2">
        <v>10203040004</v>
      </c>
      <c r="C164" s="6" t="s">
        <v>1362</v>
      </c>
      <c r="D164" t="s">
        <v>5</v>
      </c>
      <c r="E164" t="s">
        <v>6</v>
      </c>
      <c r="F164" s="85">
        <v>764.50000000000011</v>
      </c>
      <c r="G164" t="s">
        <v>1835</v>
      </c>
    </row>
    <row r="165" spans="2:7" ht="12.75" customHeight="1" x14ac:dyDescent="0.25">
      <c r="B165" s="2">
        <v>10203040005</v>
      </c>
      <c r="C165" s="6" t="s">
        <v>1363</v>
      </c>
      <c r="D165" t="s">
        <v>5</v>
      </c>
      <c r="E165" t="s">
        <v>6</v>
      </c>
      <c r="F165" s="85">
        <v>320.10000000000002</v>
      </c>
    </row>
    <row r="166" spans="2:7" ht="12.75" customHeight="1" x14ac:dyDescent="0.25">
      <c r="B166" s="2">
        <v>10203040006</v>
      </c>
      <c r="C166" s="6" t="s">
        <v>1364</v>
      </c>
      <c r="D166" t="s">
        <v>5</v>
      </c>
      <c r="E166" t="s">
        <v>6</v>
      </c>
      <c r="F166" s="85">
        <v>258.5</v>
      </c>
    </row>
    <row r="167" spans="2:7" ht="12.75" customHeight="1" x14ac:dyDescent="0.25">
      <c r="B167" s="2">
        <v>1020305</v>
      </c>
      <c r="C167" s="20" t="s">
        <v>181</v>
      </c>
      <c r="D167" s="20" t="s">
        <v>4</v>
      </c>
      <c r="F167">
        <v>0</v>
      </c>
    </row>
    <row r="168" spans="2:7" ht="12.75" customHeight="1" x14ac:dyDescent="0.25">
      <c r="B168" s="2">
        <v>10203050001</v>
      </c>
      <c r="C168" s="6" t="s">
        <v>1365</v>
      </c>
      <c r="D168" t="s">
        <v>5</v>
      </c>
      <c r="E168" t="s">
        <v>82</v>
      </c>
      <c r="F168" s="85">
        <v>1611.5000000000002</v>
      </c>
      <c r="G168" t="s">
        <v>1835</v>
      </c>
    </row>
    <row r="169" spans="2:7" ht="12.75" customHeight="1" x14ac:dyDescent="0.25">
      <c r="B169" s="2">
        <v>10203050002</v>
      </c>
      <c r="C169" s="6" t="s">
        <v>1366</v>
      </c>
      <c r="D169" t="s">
        <v>5</v>
      </c>
      <c r="E169" t="s">
        <v>6</v>
      </c>
      <c r="F169" s="85">
        <v>456.50000000000006</v>
      </c>
      <c r="G169" t="s">
        <v>1835</v>
      </c>
    </row>
    <row r="170" spans="2:7" ht="12.75" customHeight="1" x14ac:dyDescent="0.25">
      <c r="B170" s="2">
        <v>10203050003</v>
      </c>
      <c r="C170" s="6" t="s">
        <v>1367</v>
      </c>
      <c r="D170" t="s">
        <v>5</v>
      </c>
      <c r="E170" t="s">
        <v>6</v>
      </c>
      <c r="F170" s="85">
        <v>407.00000000000006</v>
      </c>
      <c r="G170" t="s">
        <v>1835</v>
      </c>
    </row>
    <row r="171" spans="2:7" ht="12.75" customHeight="1" x14ac:dyDescent="0.25">
      <c r="B171" s="2">
        <v>10203050004</v>
      </c>
      <c r="C171" s="6" t="s">
        <v>1368</v>
      </c>
      <c r="D171" t="s">
        <v>5</v>
      </c>
      <c r="E171" t="s">
        <v>6</v>
      </c>
      <c r="F171" s="85">
        <v>375.1</v>
      </c>
      <c r="G171" t="s">
        <v>1835</v>
      </c>
    </row>
    <row r="172" spans="2:7" ht="12.75" customHeight="1" x14ac:dyDescent="0.25">
      <c r="B172" s="2">
        <v>10203050005</v>
      </c>
      <c r="C172" s="6" t="s">
        <v>1369</v>
      </c>
      <c r="D172" t="s">
        <v>5</v>
      </c>
      <c r="E172" t="s">
        <v>6</v>
      </c>
      <c r="F172" s="85">
        <v>335.5</v>
      </c>
      <c r="G172" t="s">
        <v>1835</v>
      </c>
    </row>
    <row r="173" spans="2:7" ht="12.75" customHeight="1" x14ac:dyDescent="0.25">
      <c r="B173" s="2">
        <v>10203050006</v>
      </c>
      <c r="C173" s="6" t="s">
        <v>1370</v>
      </c>
      <c r="D173" t="s">
        <v>5</v>
      </c>
      <c r="E173" t="s">
        <v>6</v>
      </c>
      <c r="F173" s="85">
        <v>302.5</v>
      </c>
      <c r="G173" t="s">
        <v>1835</v>
      </c>
    </row>
    <row r="174" spans="2:7" ht="12.75" customHeight="1" x14ac:dyDescent="0.25">
      <c r="B174" s="2">
        <v>10203050007</v>
      </c>
      <c r="C174" s="6" t="s">
        <v>1371</v>
      </c>
      <c r="D174" t="s">
        <v>5</v>
      </c>
      <c r="E174" t="s">
        <v>6</v>
      </c>
      <c r="F174" s="85">
        <v>280.5</v>
      </c>
      <c r="G174" t="s">
        <v>1835</v>
      </c>
    </row>
    <row r="175" spans="2:7" ht="12.75" customHeight="1" x14ac:dyDescent="0.25">
      <c r="B175" s="2">
        <v>10203050008</v>
      </c>
      <c r="C175" s="6" t="s">
        <v>1372</v>
      </c>
      <c r="D175" t="s">
        <v>5</v>
      </c>
      <c r="E175" t="s">
        <v>6</v>
      </c>
      <c r="F175" s="85">
        <v>275</v>
      </c>
      <c r="G175" t="s">
        <v>1835</v>
      </c>
    </row>
    <row r="176" spans="2:7" ht="12.75" customHeight="1" x14ac:dyDescent="0.25">
      <c r="B176" s="2">
        <v>10203050009</v>
      </c>
      <c r="C176" s="6" t="s">
        <v>1373</v>
      </c>
      <c r="D176" t="s">
        <v>5</v>
      </c>
      <c r="E176" t="s">
        <v>6</v>
      </c>
      <c r="F176" s="85">
        <v>253.00000000000003</v>
      </c>
      <c r="G176" t="s">
        <v>1835</v>
      </c>
    </row>
    <row r="177" spans="2:7" ht="12.75" customHeight="1" x14ac:dyDescent="0.25">
      <c r="B177" s="2">
        <v>10203050010</v>
      </c>
      <c r="C177" s="6" t="s">
        <v>1374</v>
      </c>
      <c r="D177" t="s">
        <v>5</v>
      </c>
      <c r="E177" t="s">
        <v>141</v>
      </c>
      <c r="F177" s="85">
        <v>242.00000000000003</v>
      </c>
      <c r="G177" t="s">
        <v>1835</v>
      </c>
    </row>
    <row r="178" spans="2:7" ht="12.75" customHeight="1" x14ac:dyDescent="0.25">
      <c r="B178" s="2">
        <v>10203050011</v>
      </c>
      <c r="C178" s="6" t="s">
        <v>1375</v>
      </c>
      <c r="D178" t="s">
        <v>5</v>
      </c>
      <c r="E178" t="s">
        <v>6</v>
      </c>
      <c r="F178" s="85">
        <v>29.700000000000003</v>
      </c>
    </row>
    <row r="179" spans="2:7" ht="12.75" customHeight="1" x14ac:dyDescent="0.25">
      <c r="B179" s="2">
        <v>10203050012</v>
      </c>
      <c r="C179" s="6" t="s">
        <v>1376</v>
      </c>
      <c r="D179" t="s">
        <v>5</v>
      </c>
      <c r="E179" t="s">
        <v>82</v>
      </c>
      <c r="F179" s="85">
        <v>2563</v>
      </c>
      <c r="G179" t="s">
        <v>2088</v>
      </c>
    </row>
    <row r="180" spans="2:7" ht="12.75" customHeight="1" x14ac:dyDescent="0.25">
      <c r="B180" s="2">
        <v>10203050013</v>
      </c>
      <c r="C180" s="6" t="s">
        <v>1377</v>
      </c>
      <c r="D180" t="s">
        <v>5</v>
      </c>
      <c r="E180" t="s">
        <v>6</v>
      </c>
      <c r="F180" s="85">
        <v>462.00000000000006</v>
      </c>
      <c r="G180" t="s">
        <v>2089</v>
      </c>
    </row>
    <row r="181" spans="2:7" ht="12.75" customHeight="1" x14ac:dyDescent="0.25">
      <c r="B181" s="2">
        <v>10203050014</v>
      </c>
      <c r="C181" s="6" t="s">
        <v>1376</v>
      </c>
      <c r="D181" t="s">
        <v>5</v>
      </c>
      <c r="E181" t="s">
        <v>6</v>
      </c>
      <c r="F181" s="85">
        <v>661.1</v>
      </c>
    </row>
    <row r="182" spans="2:7" ht="12.75" customHeight="1" x14ac:dyDescent="0.25">
      <c r="B182" s="2">
        <v>10203050015</v>
      </c>
      <c r="C182" s="6" t="s">
        <v>1378</v>
      </c>
      <c r="D182" t="s">
        <v>5</v>
      </c>
      <c r="E182" t="s">
        <v>6</v>
      </c>
      <c r="F182" s="85">
        <v>1595.0000000000002</v>
      </c>
      <c r="G182" t="s">
        <v>2090</v>
      </c>
    </row>
    <row r="183" spans="2:7" ht="12.75" customHeight="1" x14ac:dyDescent="0.25">
      <c r="B183" s="2">
        <v>1020306</v>
      </c>
      <c r="C183" s="20" t="s">
        <v>196</v>
      </c>
      <c r="D183" s="20" t="s">
        <v>4</v>
      </c>
      <c r="F183">
        <v>0</v>
      </c>
    </row>
    <row r="184" spans="2:7" ht="12.75" customHeight="1" x14ac:dyDescent="0.25">
      <c r="B184" s="2">
        <v>10203060001</v>
      </c>
      <c r="C184" s="6" t="s">
        <v>1379</v>
      </c>
      <c r="D184" t="s">
        <v>5</v>
      </c>
      <c r="E184" t="s">
        <v>6</v>
      </c>
      <c r="F184" s="85">
        <v>440.00000000000006</v>
      </c>
      <c r="G184" t="s">
        <v>2091</v>
      </c>
    </row>
    <row r="185" spans="2:7" ht="12.75" customHeight="1" x14ac:dyDescent="0.25">
      <c r="B185" s="2">
        <v>10203060002</v>
      </c>
      <c r="C185" s="6" t="s">
        <v>1380</v>
      </c>
      <c r="D185" t="s">
        <v>5</v>
      </c>
      <c r="E185" t="s">
        <v>6</v>
      </c>
      <c r="F185" s="85">
        <v>330</v>
      </c>
      <c r="G185" t="s">
        <v>2091</v>
      </c>
    </row>
    <row r="186" spans="2:7" ht="12.75" customHeight="1" x14ac:dyDescent="0.25">
      <c r="B186" s="2">
        <v>10203060003</v>
      </c>
      <c r="C186" s="6" t="s">
        <v>1381</v>
      </c>
      <c r="D186" t="s">
        <v>5</v>
      </c>
      <c r="E186" t="s">
        <v>6</v>
      </c>
      <c r="F186" s="85">
        <v>275</v>
      </c>
      <c r="G186" t="s">
        <v>2091</v>
      </c>
    </row>
    <row r="187" spans="2:7" ht="12.75" customHeight="1" x14ac:dyDescent="0.25">
      <c r="B187" s="2">
        <v>10203060004</v>
      </c>
      <c r="C187" s="6" t="s">
        <v>1382</v>
      </c>
      <c r="D187" t="s">
        <v>5</v>
      </c>
      <c r="E187" t="s">
        <v>6</v>
      </c>
      <c r="F187" s="85">
        <v>495.00000000000006</v>
      </c>
      <c r="G187" t="s">
        <v>2091</v>
      </c>
    </row>
    <row r="188" spans="2:7" ht="12.75" customHeight="1" x14ac:dyDescent="0.25">
      <c r="B188" s="2">
        <v>10203060005</v>
      </c>
      <c r="C188" s="6" t="s">
        <v>1383</v>
      </c>
      <c r="D188" t="s">
        <v>5</v>
      </c>
      <c r="E188" t="s">
        <v>6</v>
      </c>
      <c r="F188" s="85">
        <v>385.00000000000006</v>
      </c>
      <c r="G188" t="s">
        <v>2091</v>
      </c>
    </row>
    <row r="189" spans="2:7" ht="12.75" customHeight="1" x14ac:dyDescent="0.25">
      <c r="B189" s="2">
        <v>1020307</v>
      </c>
      <c r="C189" s="20" t="s">
        <v>202</v>
      </c>
      <c r="D189" s="20" t="s">
        <v>4</v>
      </c>
      <c r="F189">
        <v>0</v>
      </c>
    </row>
    <row r="190" spans="2:7" ht="12.75" customHeight="1" x14ac:dyDescent="0.25">
      <c r="B190" s="2">
        <v>10203070001</v>
      </c>
      <c r="C190" s="6" t="s">
        <v>1384</v>
      </c>
      <c r="D190" t="s">
        <v>5</v>
      </c>
      <c r="E190" t="s">
        <v>6</v>
      </c>
      <c r="F190" s="85">
        <v>555.5</v>
      </c>
    </row>
    <row r="191" spans="2:7" ht="12.75" customHeight="1" x14ac:dyDescent="0.25">
      <c r="B191" s="2">
        <v>10203070002</v>
      </c>
      <c r="C191" s="6" t="s">
        <v>1385</v>
      </c>
      <c r="D191" t="s">
        <v>5</v>
      </c>
      <c r="E191" t="s">
        <v>6</v>
      </c>
      <c r="F191" s="85">
        <v>198.00000000000003</v>
      </c>
    </row>
    <row r="192" spans="2:7" ht="12.75" customHeight="1" x14ac:dyDescent="0.25">
      <c r="B192" s="2">
        <v>1020308</v>
      </c>
      <c r="C192" s="20" t="s">
        <v>205</v>
      </c>
      <c r="D192" s="20" t="s">
        <v>4</v>
      </c>
      <c r="F192">
        <v>0</v>
      </c>
    </row>
    <row r="193" spans="2:7" ht="12.75" customHeight="1" x14ac:dyDescent="0.25">
      <c r="B193" s="2">
        <v>10203080001</v>
      </c>
      <c r="C193" s="6" t="s">
        <v>1386</v>
      </c>
      <c r="D193" t="s">
        <v>5</v>
      </c>
      <c r="E193" t="s">
        <v>6</v>
      </c>
      <c r="F193" s="85">
        <v>227.70000000000002</v>
      </c>
      <c r="G193" s="62" t="s">
        <v>2092</v>
      </c>
    </row>
    <row r="194" spans="2:7" ht="12.75" customHeight="1" x14ac:dyDescent="0.25">
      <c r="B194" s="2">
        <v>10203080002</v>
      </c>
      <c r="C194" s="6" t="s">
        <v>1387</v>
      </c>
      <c r="D194" t="s">
        <v>5</v>
      </c>
      <c r="E194" t="s">
        <v>6</v>
      </c>
      <c r="F194" s="85">
        <v>227.70000000000002</v>
      </c>
      <c r="G194" s="62" t="s">
        <v>2093</v>
      </c>
    </row>
    <row r="195" spans="2:7" ht="12.75" customHeight="1" x14ac:dyDescent="0.25">
      <c r="B195" s="2">
        <v>10203080003</v>
      </c>
      <c r="C195" s="6" t="s">
        <v>1388</v>
      </c>
      <c r="D195" t="s">
        <v>5</v>
      </c>
      <c r="E195" t="s">
        <v>6</v>
      </c>
      <c r="F195" s="85">
        <v>308</v>
      </c>
      <c r="G195" s="62" t="s">
        <v>2094</v>
      </c>
    </row>
    <row r="196" spans="2:7" ht="12.75" customHeight="1" x14ac:dyDescent="0.25">
      <c r="B196" s="2">
        <v>10203080004</v>
      </c>
      <c r="C196" s="6" t="s">
        <v>1389</v>
      </c>
      <c r="D196" t="s">
        <v>5</v>
      </c>
      <c r="E196" t="s">
        <v>6</v>
      </c>
      <c r="F196" s="85">
        <v>308</v>
      </c>
      <c r="G196" s="62" t="s">
        <v>2095</v>
      </c>
    </row>
    <row r="197" spans="2:7" ht="12.75" customHeight="1" x14ac:dyDescent="0.25">
      <c r="B197" s="2">
        <v>10203080005</v>
      </c>
      <c r="C197" s="6" t="s">
        <v>1390</v>
      </c>
      <c r="D197" t="s">
        <v>5</v>
      </c>
      <c r="E197" t="s">
        <v>6</v>
      </c>
      <c r="F197" s="85">
        <v>320.10000000000002</v>
      </c>
      <c r="G197" s="62"/>
    </row>
    <row r="198" spans="2:7" ht="12.75" customHeight="1" x14ac:dyDescent="0.25">
      <c r="B198" s="2">
        <v>10203080006</v>
      </c>
      <c r="C198" s="6" t="s">
        <v>1391</v>
      </c>
      <c r="D198" t="s">
        <v>5</v>
      </c>
      <c r="E198" t="s">
        <v>6</v>
      </c>
      <c r="F198" s="85">
        <v>94.600000000000009</v>
      </c>
      <c r="G198" s="62" t="s">
        <v>2096</v>
      </c>
    </row>
    <row r="199" spans="2:7" ht="12.75" customHeight="1" x14ac:dyDescent="0.25">
      <c r="B199" s="2">
        <v>1020309</v>
      </c>
      <c r="C199" s="20" t="s">
        <v>212</v>
      </c>
      <c r="D199" s="20" t="s">
        <v>4</v>
      </c>
      <c r="F199">
        <v>0</v>
      </c>
    </row>
    <row r="200" spans="2:7" ht="12.75" customHeight="1" x14ac:dyDescent="0.25">
      <c r="B200" s="2">
        <v>10203090001</v>
      </c>
      <c r="C200" s="6" t="s">
        <v>1392</v>
      </c>
      <c r="D200" t="s">
        <v>5</v>
      </c>
      <c r="E200" t="s">
        <v>6</v>
      </c>
      <c r="F200" s="85">
        <v>1100</v>
      </c>
      <c r="G200" s="62" t="s">
        <v>2097</v>
      </c>
    </row>
    <row r="201" spans="2:7" ht="12.75" customHeight="1" x14ac:dyDescent="0.25">
      <c r="B201" s="2">
        <v>10203090002</v>
      </c>
      <c r="C201" s="6" t="s">
        <v>1393</v>
      </c>
      <c r="D201" t="s">
        <v>5</v>
      </c>
      <c r="E201" t="s">
        <v>6</v>
      </c>
      <c r="F201" s="85">
        <v>299.20000000000005</v>
      </c>
      <c r="G201" s="56" t="s">
        <v>1847</v>
      </c>
    </row>
    <row r="202" spans="2:7" ht="12.75" customHeight="1" x14ac:dyDescent="0.25">
      <c r="B202" s="2">
        <v>10203090003</v>
      </c>
      <c r="C202" s="6" t="s">
        <v>1394</v>
      </c>
      <c r="D202" t="s">
        <v>5</v>
      </c>
      <c r="E202" t="s">
        <v>6</v>
      </c>
      <c r="F202" s="85">
        <v>1210</v>
      </c>
      <c r="G202" s="53" t="s">
        <v>1848</v>
      </c>
    </row>
    <row r="203" spans="2:7" ht="12.75" customHeight="1" x14ac:dyDescent="0.25">
      <c r="B203" s="2">
        <v>10203090004</v>
      </c>
      <c r="C203" s="6" t="s">
        <v>1395</v>
      </c>
      <c r="D203" t="s">
        <v>5</v>
      </c>
      <c r="E203" t="s">
        <v>6</v>
      </c>
      <c r="F203" s="85">
        <v>1100</v>
      </c>
      <c r="G203" s="62" t="s">
        <v>2098</v>
      </c>
    </row>
    <row r="204" spans="2:7" ht="12.75" customHeight="1" x14ac:dyDescent="0.25">
      <c r="B204" s="2">
        <v>1020310</v>
      </c>
      <c r="C204" s="20" t="s">
        <v>217</v>
      </c>
      <c r="D204" s="20" t="s">
        <v>4</v>
      </c>
      <c r="F204">
        <v>0</v>
      </c>
    </row>
    <row r="205" spans="2:7" ht="12.75" customHeight="1" x14ac:dyDescent="0.25">
      <c r="B205" s="2">
        <v>10203100001</v>
      </c>
      <c r="C205" t="s">
        <v>218</v>
      </c>
      <c r="D205" t="s">
        <v>5</v>
      </c>
      <c r="E205" t="s">
        <v>6</v>
      </c>
      <c r="F205" s="85">
        <v>1650.0000000000002</v>
      </c>
      <c r="G205" s="53" t="s">
        <v>2099</v>
      </c>
    </row>
    <row r="206" spans="2:7" ht="12.75" customHeight="1" x14ac:dyDescent="0.25">
      <c r="B206" s="2">
        <v>10203100002</v>
      </c>
      <c r="C206" t="s">
        <v>219</v>
      </c>
      <c r="D206" t="s">
        <v>5</v>
      </c>
      <c r="E206" t="s">
        <v>6</v>
      </c>
      <c r="F206" s="85">
        <v>627</v>
      </c>
      <c r="G206" s="45" t="s">
        <v>2100</v>
      </c>
    </row>
    <row r="207" spans="2:7" ht="12.75" customHeight="1" x14ac:dyDescent="0.25">
      <c r="B207" s="2">
        <v>10203100003</v>
      </c>
      <c r="C207" t="s">
        <v>220</v>
      </c>
      <c r="D207" t="s">
        <v>5</v>
      </c>
      <c r="E207" t="s">
        <v>6</v>
      </c>
      <c r="F207" s="85">
        <v>299.20000000000005</v>
      </c>
      <c r="G207" s="45" t="s">
        <v>2101</v>
      </c>
    </row>
    <row r="208" spans="2:7" ht="12.75" customHeight="1" x14ac:dyDescent="0.25">
      <c r="B208" s="2">
        <v>10204</v>
      </c>
      <c r="C208" s="22" t="s">
        <v>221</v>
      </c>
      <c r="D208" s="22" t="s">
        <v>3</v>
      </c>
      <c r="F208">
        <v>0</v>
      </c>
    </row>
    <row r="209" spans="2:7" ht="12.75" customHeight="1" x14ac:dyDescent="0.25">
      <c r="B209" s="2">
        <v>1020401</v>
      </c>
      <c r="C209" s="42" t="s">
        <v>1396</v>
      </c>
      <c r="D209" s="20" t="s">
        <v>4</v>
      </c>
      <c r="F209">
        <v>0</v>
      </c>
    </row>
    <row r="210" spans="2:7" ht="12.75" customHeight="1" x14ac:dyDescent="0.25">
      <c r="B210" s="2">
        <v>10204010001</v>
      </c>
      <c r="C210" s="6" t="s">
        <v>1397</v>
      </c>
      <c r="D210" t="s">
        <v>5</v>
      </c>
      <c r="E210" t="s">
        <v>6</v>
      </c>
      <c r="F210" s="85">
        <v>99.000000000000014</v>
      </c>
      <c r="G210" s="50" t="s">
        <v>2102</v>
      </c>
    </row>
    <row r="211" spans="2:7" ht="12.75" customHeight="1" x14ac:dyDescent="0.25">
      <c r="B211" s="2">
        <v>10204010002</v>
      </c>
      <c r="C211" s="6" t="s">
        <v>1398</v>
      </c>
      <c r="D211" t="s">
        <v>5</v>
      </c>
      <c r="E211" t="s">
        <v>6</v>
      </c>
      <c r="F211" s="85">
        <v>99.000000000000014</v>
      </c>
      <c r="G211" s="50" t="s">
        <v>2102</v>
      </c>
    </row>
    <row r="212" spans="2:7" ht="12.75" customHeight="1" x14ac:dyDescent="0.25">
      <c r="B212" s="2">
        <v>10204010003</v>
      </c>
      <c r="C212" s="6" t="s">
        <v>1399</v>
      </c>
      <c r="D212" t="s">
        <v>5</v>
      </c>
      <c r="E212" t="s">
        <v>6</v>
      </c>
      <c r="F212" s="85">
        <v>71.5</v>
      </c>
      <c r="G212" s="45" t="s">
        <v>2102</v>
      </c>
    </row>
    <row r="213" spans="2:7" ht="12.75" customHeight="1" x14ac:dyDescent="0.25">
      <c r="B213" s="2">
        <v>10204010004</v>
      </c>
      <c r="C213" s="6" t="s">
        <v>1400</v>
      </c>
      <c r="D213" t="s">
        <v>5</v>
      </c>
      <c r="E213" t="s">
        <v>6</v>
      </c>
      <c r="F213" s="85">
        <v>353.1</v>
      </c>
      <c r="G213" s="56" t="s">
        <v>2103</v>
      </c>
    </row>
    <row r="214" spans="2:7" ht="12.75" customHeight="1" x14ac:dyDescent="0.25">
      <c r="B214" s="2">
        <v>10204010005</v>
      </c>
      <c r="C214" s="6" t="s">
        <v>1401</v>
      </c>
      <c r="D214" t="s">
        <v>5</v>
      </c>
      <c r="E214" t="s">
        <v>6</v>
      </c>
      <c r="F214" s="85">
        <v>356.40000000000003</v>
      </c>
      <c r="G214" s="50"/>
    </row>
    <row r="215" spans="2:7" ht="12.75" customHeight="1" x14ac:dyDescent="0.25">
      <c r="B215" s="2">
        <v>10204010006</v>
      </c>
      <c r="C215" s="6" t="s">
        <v>1402</v>
      </c>
      <c r="D215" t="s">
        <v>5</v>
      </c>
      <c r="E215" t="s">
        <v>6</v>
      </c>
      <c r="F215" s="85">
        <v>218.9</v>
      </c>
      <c r="G215" s="50" t="s">
        <v>2104</v>
      </c>
    </row>
    <row r="216" spans="2:7" ht="12.75" customHeight="1" x14ac:dyDescent="0.25">
      <c r="B216" s="2">
        <v>10204010007</v>
      </c>
      <c r="C216" s="6" t="s">
        <v>1403</v>
      </c>
      <c r="D216" t="s">
        <v>5</v>
      </c>
      <c r="E216" t="s">
        <v>6</v>
      </c>
      <c r="F216" s="85">
        <v>286</v>
      </c>
      <c r="G216" s="50" t="s">
        <v>2105</v>
      </c>
    </row>
    <row r="217" spans="2:7" ht="12.75" customHeight="1" x14ac:dyDescent="0.25">
      <c r="B217" s="2">
        <v>10204010008</v>
      </c>
      <c r="C217" s="6" t="s">
        <v>1404</v>
      </c>
      <c r="D217" t="s">
        <v>5</v>
      </c>
      <c r="E217" t="s">
        <v>6</v>
      </c>
      <c r="F217" s="85">
        <v>244.20000000000002</v>
      </c>
      <c r="G217" s="50" t="s">
        <v>2106</v>
      </c>
    </row>
    <row r="218" spans="2:7" ht="12.75" customHeight="1" x14ac:dyDescent="0.25">
      <c r="B218" s="2">
        <v>10204010009</v>
      </c>
      <c r="C218" s="6" t="s">
        <v>1405</v>
      </c>
      <c r="D218" t="s">
        <v>5</v>
      </c>
      <c r="E218" t="s">
        <v>6</v>
      </c>
      <c r="F218" s="85">
        <v>876.7</v>
      </c>
      <c r="G218" s="50" t="s">
        <v>2107</v>
      </c>
    </row>
    <row r="219" spans="2:7" ht="12.75" customHeight="1" x14ac:dyDescent="0.25">
      <c r="B219" s="2">
        <v>10204010010</v>
      </c>
      <c r="C219" s="6" t="s">
        <v>1406</v>
      </c>
      <c r="D219" t="s">
        <v>5</v>
      </c>
      <c r="E219" t="s">
        <v>6</v>
      </c>
      <c r="F219" s="85">
        <v>438.90000000000003</v>
      </c>
      <c r="G219" s="50" t="s">
        <v>2108</v>
      </c>
    </row>
    <row r="220" spans="2:7" ht="12.75" customHeight="1" x14ac:dyDescent="0.25">
      <c r="B220" s="2">
        <v>10204010011</v>
      </c>
      <c r="C220" s="6" t="s">
        <v>1407</v>
      </c>
      <c r="D220" t="s">
        <v>5</v>
      </c>
      <c r="E220" t="s">
        <v>6</v>
      </c>
      <c r="F220" s="85">
        <v>218.9</v>
      </c>
      <c r="G220" s="50" t="s">
        <v>2109</v>
      </c>
    </row>
    <row r="221" spans="2:7" ht="12.75" customHeight="1" x14ac:dyDescent="0.25">
      <c r="B221" s="2">
        <v>10204010012</v>
      </c>
      <c r="C221" s="6" t="s">
        <v>1408</v>
      </c>
      <c r="D221" t="s">
        <v>5</v>
      </c>
      <c r="E221" t="s">
        <v>6</v>
      </c>
      <c r="F221" s="85">
        <v>218.9</v>
      </c>
      <c r="G221" s="50" t="s">
        <v>2110</v>
      </c>
    </row>
    <row r="222" spans="2:7" ht="12.75" customHeight="1" x14ac:dyDescent="0.25">
      <c r="B222" s="2">
        <v>10204010013</v>
      </c>
      <c r="C222" s="6" t="s">
        <v>1409</v>
      </c>
      <c r="D222" t="s">
        <v>5</v>
      </c>
      <c r="E222" t="s">
        <v>6</v>
      </c>
      <c r="F222" s="85">
        <v>218.9</v>
      </c>
      <c r="G222" s="56" t="s">
        <v>2111</v>
      </c>
    </row>
    <row r="223" spans="2:7" ht="12.75" customHeight="1" x14ac:dyDescent="0.25">
      <c r="B223" s="2">
        <v>10204010014</v>
      </c>
      <c r="C223" s="6" t="s">
        <v>1410</v>
      </c>
      <c r="D223" t="s">
        <v>5</v>
      </c>
      <c r="E223" t="s">
        <v>6</v>
      </c>
      <c r="F223" s="85">
        <v>350.90000000000003</v>
      </c>
      <c r="G223" s="56" t="s">
        <v>2112</v>
      </c>
    </row>
    <row r="224" spans="2:7" ht="12.75" customHeight="1" x14ac:dyDescent="0.25">
      <c r="B224" s="2">
        <v>10204010015</v>
      </c>
      <c r="C224" s="6" t="s">
        <v>1411</v>
      </c>
      <c r="D224" t="s">
        <v>5</v>
      </c>
      <c r="E224" t="s">
        <v>6</v>
      </c>
      <c r="F224" s="85">
        <v>880.00000000000011</v>
      </c>
      <c r="G224" s="56" t="s">
        <v>2113</v>
      </c>
    </row>
    <row r="225" spans="2:7" ht="12.75" customHeight="1" x14ac:dyDescent="0.25">
      <c r="B225" s="2">
        <v>10204010016</v>
      </c>
      <c r="C225" s="6" t="s">
        <v>1412</v>
      </c>
      <c r="D225" t="s">
        <v>5</v>
      </c>
      <c r="E225" t="s">
        <v>6</v>
      </c>
      <c r="F225" s="85">
        <v>9240</v>
      </c>
      <c r="G225" s="56"/>
    </row>
    <row r="226" spans="2:7" ht="12.75" customHeight="1" x14ac:dyDescent="0.25">
      <c r="B226" s="2">
        <v>1020402</v>
      </c>
      <c r="C226" s="20" t="s">
        <v>239</v>
      </c>
      <c r="D226" s="20" t="s">
        <v>4</v>
      </c>
      <c r="F226">
        <v>0</v>
      </c>
    </row>
    <row r="227" spans="2:7" ht="12.75" customHeight="1" x14ac:dyDescent="0.25">
      <c r="B227" s="2">
        <v>10204020001</v>
      </c>
      <c r="C227" s="6" t="s">
        <v>1413</v>
      </c>
      <c r="D227" t="s">
        <v>5</v>
      </c>
      <c r="E227" t="s">
        <v>6</v>
      </c>
      <c r="F227" s="86">
        <v>165</v>
      </c>
      <c r="G227" s="45" t="s">
        <v>2114</v>
      </c>
    </row>
    <row r="228" spans="2:7" ht="12.75" customHeight="1" x14ac:dyDescent="0.25">
      <c r="B228" s="2">
        <v>10204020002</v>
      </c>
      <c r="C228" s="6" t="s">
        <v>1414</v>
      </c>
      <c r="D228" t="s">
        <v>5</v>
      </c>
      <c r="E228" t="s">
        <v>6</v>
      </c>
      <c r="F228" s="86">
        <v>209.00000000000003</v>
      </c>
      <c r="G228" s="45" t="s">
        <v>1867</v>
      </c>
    </row>
    <row r="229" spans="2:7" ht="12.75" customHeight="1" x14ac:dyDescent="0.25">
      <c r="B229" s="2">
        <v>10204020003</v>
      </c>
      <c r="C229" s="6" t="s">
        <v>1415</v>
      </c>
      <c r="D229" t="s">
        <v>5</v>
      </c>
      <c r="E229" t="s">
        <v>6</v>
      </c>
      <c r="F229" s="86">
        <v>209.00000000000003</v>
      </c>
      <c r="G229" s="45" t="s">
        <v>1867</v>
      </c>
    </row>
    <row r="230" spans="2:7" ht="12.75" customHeight="1" x14ac:dyDescent="0.25">
      <c r="B230" s="2">
        <v>10204020004</v>
      </c>
      <c r="C230" s="6" t="s">
        <v>1416</v>
      </c>
      <c r="D230" t="s">
        <v>5</v>
      </c>
      <c r="E230" t="s">
        <v>6</v>
      </c>
      <c r="F230" s="86">
        <v>209.00000000000003</v>
      </c>
      <c r="G230" s="45" t="s">
        <v>1868</v>
      </c>
    </row>
    <row r="231" spans="2:7" ht="12.75" customHeight="1" x14ac:dyDescent="0.25">
      <c r="B231" s="2">
        <v>10204020005</v>
      </c>
      <c r="C231" s="6" t="s">
        <v>1417</v>
      </c>
      <c r="D231" t="s">
        <v>5</v>
      </c>
      <c r="E231" t="s">
        <v>6</v>
      </c>
      <c r="F231" s="86">
        <v>209.00000000000003</v>
      </c>
      <c r="G231" s="45" t="s">
        <v>1869</v>
      </c>
    </row>
    <row r="232" spans="2:7" ht="12.75" customHeight="1" x14ac:dyDescent="0.25">
      <c r="B232" s="2">
        <v>10204020006</v>
      </c>
      <c r="C232" s="6" t="s">
        <v>1418</v>
      </c>
      <c r="D232" t="s">
        <v>5</v>
      </c>
      <c r="E232" t="s">
        <v>6</v>
      </c>
      <c r="F232" s="86">
        <v>1760.0000000000002</v>
      </c>
      <c r="G232" s="45" t="s">
        <v>1870</v>
      </c>
    </row>
    <row r="233" spans="2:7" ht="12.75" customHeight="1" x14ac:dyDescent="0.25">
      <c r="B233" s="2">
        <v>10204020007</v>
      </c>
      <c r="C233" s="6" t="s">
        <v>1419</v>
      </c>
      <c r="D233" t="s">
        <v>5</v>
      </c>
      <c r="E233" t="s">
        <v>6</v>
      </c>
      <c r="F233" s="86">
        <v>434.50000000000006</v>
      </c>
      <c r="G233" s="45" t="s">
        <v>1871</v>
      </c>
    </row>
    <row r="234" spans="2:7" ht="12.75" customHeight="1" x14ac:dyDescent="0.25">
      <c r="B234" s="2">
        <v>10204020008</v>
      </c>
      <c r="C234" s="6" t="s">
        <v>1420</v>
      </c>
      <c r="D234" t="s">
        <v>5</v>
      </c>
      <c r="E234" t="s">
        <v>6</v>
      </c>
      <c r="F234" s="86">
        <v>434.50000000000006</v>
      </c>
      <c r="G234" s="45" t="s">
        <v>1872</v>
      </c>
    </row>
    <row r="235" spans="2:7" ht="12.75" customHeight="1" x14ac:dyDescent="0.25">
      <c r="B235" s="2">
        <v>10204020009</v>
      </c>
      <c r="C235" s="6" t="s">
        <v>1421</v>
      </c>
      <c r="D235" t="s">
        <v>5</v>
      </c>
      <c r="E235" t="s">
        <v>6</v>
      </c>
      <c r="F235" s="86">
        <v>2035.0000000000002</v>
      </c>
      <c r="G235" s="45" t="s">
        <v>1873</v>
      </c>
    </row>
    <row r="236" spans="2:7" ht="12.75" customHeight="1" x14ac:dyDescent="0.25">
      <c r="B236" s="2">
        <v>10204020010</v>
      </c>
      <c r="C236" s="6" t="s">
        <v>1422</v>
      </c>
      <c r="D236" t="s">
        <v>5</v>
      </c>
      <c r="E236" t="s">
        <v>6</v>
      </c>
      <c r="F236" s="86">
        <v>209.00000000000003</v>
      </c>
      <c r="G236" s="45" t="s">
        <v>2115</v>
      </c>
    </row>
    <row r="237" spans="2:7" ht="12.75" customHeight="1" x14ac:dyDescent="0.25">
      <c r="B237" s="2">
        <v>10204020011</v>
      </c>
      <c r="C237" s="6" t="s">
        <v>1423</v>
      </c>
      <c r="D237" t="s">
        <v>5</v>
      </c>
      <c r="E237" t="s">
        <v>6</v>
      </c>
      <c r="F237" s="85">
        <v>9240</v>
      </c>
      <c r="G237" s="45"/>
    </row>
    <row r="238" spans="2:7" ht="12.75" customHeight="1" x14ac:dyDescent="0.25">
      <c r="B238" s="2">
        <v>1020403</v>
      </c>
      <c r="C238" s="20" t="s">
        <v>251</v>
      </c>
      <c r="D238" s="20" t="s">
        <v>4</v>
      </c>
      <c r="F238" s="86">
        <v>0</v>
      </c>
      <c r="G238" s="45"/>
    </row>
    <row r="239" spans="2:7" ht="12.75" customHeight="1" x14ac:dyDescent="0.25">
      <c r="B239" s="2">
        <v>10204030001</v>
      </c>
      <c r="C239" t="s">
        <v>1424</v>
      </c>
      <c r="D239" t="s">
        <v>5</v>
      </c>
      <c r="E239" t="s">
        <v>6</v>
      </c>
      <c r="F239" s="86">
        <v>108.9</v>
      </c>
      <c r="G239" s="50" t="s">
        <v>2116</v>
      </c>
    </row>
    <row r="240" spans="2:7" ht="12.75" customHeight="1" x14ac:dyDescent="0.25">
      <c r="B240" s="2">
        <v>10204030002</v>
      </c>
      <c r="C240" t="s">
        <v>1425</v>
      </c>
      <c r="D240" t="s">
        <v>5</v>
      </c>
      <c r="E240" t="s">
        <v>6</v>
      </c>
      <c r="F240" s="85">
        <v>1100</v>
      </c>
      <c r="G240" s="50" t="s">
        <v>2117</v>
      </c>
    </row>
    <row r="241" spans="2:7" ht="12.75" customHeight="1" x14ac:dyDescent="0.25">
      <c r="B241" s="2">
        <v>10204030003</v>
      </c>
      <c r="C241" t="s">
        <v>1426</v>
      </c>
      <c r="D241" t="s">
        <v>5</v>
      </c>
      <c r="E241" t="s">
        <v>6</v>
      </c>
      <c r="F241" s="85">
        <v>291.5</v>
      </c>
      <c r="G241" s="45" t="s">
        <v>1877</v>
      </c>
    </row>
    <row r="242" spans="2:7" ht="12.75" customHeight="1" x14ac:dyDescent="0.25">
      <c r="B242" s="2">
        <v>10204030004</v>
      </c>
      <c r="C242" t="s">
        <v>1427</v>
      </c>
      <c r="D242" t="s">
        <v>5</v>
      </c>
      <c r="E242" t="s">
        <v>6</v>
      </c>
      <c r="F242" s="85">
        <v>1100</v>
      </c>
      <c r="G242" s="45" t="s">
        <v>1878</v>
      </c>
    </row>
    <row r="243" spans="2:7" ht="12.75" customHeight="1" x14ac:dyDescent="0.25">
      <c r="B243" s="2">
        <v>10204030005</v>
      </c>
      <c r="C243" t="s">
        <v>256</v>
      </c>
      <c r="D243" t="s">
        <v>5</v>
      </c>
      <c r="E243" t="s">
        <v>6</v>
      </c>
      <c r="F243" s="85">
        <v>1100</v>
      </c>
      <c r="G243" s="45" t="s">
        <v>1879</v>
      </c>
    </row>
    <row r="244" spans="2:7" ht="12.75" customHeight="1" x14ac:dyDescent="0.25">
      <c r="B244" s="2">
        <v>10204030006</v>
      </c>
      <c r="C244" t="s">
        <v>1428</v>
      </c>
      <c r="D244" t="s">
        <v>5</v>
      </c>
      <c r="E244" t="s">
        <v>6</v>
      </c>
      <c r="F244" s="85">
        <v>434.50000000000006</v>
      </c>
      <c r="G244" s="45"/>
    </row>
    <row r="245" spans="2:7" ht="12.75" customHeight="1" x14ac:dyDescent="0.25">
      <c r="B245" s="2">
        <v>10204030007</v>
      </c>
      <c r="C245" t="s">
        <v>1429</v>
      </c>
      <c r="D245" t="s">
        <v>5</v>
      </c>
      <c r="E245" t="s">
        <v>6</v>
      </c>
      <c r="F245" s="86">
        <v>218.9</v>
      </c>
      <c r="G245" s="50" t="s">
        <v>2118</v>
      </c>
    </row>
    <row r="246" spans="2:7" ht="12.75" customHeight="1" x14ac:dyDescent="0.25">
      <c r="B246" s="2">
        <v>10204030008</v>
      </c>
      <c r="C246" t="s">
        <v>1430</v>
      </c>
      <c r="D246" t="s">
        <v>5</v>
      </c>
      <c r="E246" t="s">
        <v>6</v>
      </c>
      <c r="F246" s="85">
        <v>165</v>
      </c>
      <c r="G246" s="50" t="s">
        <v>2119</v>
      </c>
    </row>
    <row r="247" spans="2:7" ht="12.75" customHeight="1" x14ac:dyDescent="0.25">
      <c r="B247" s="2">
        <v>10204030009</v>
      </c>
      <c r="C247" t="s">
        <v>1431</v>
      </c>
      <c r="D247" t="s">
        <v>5</v>
      </c>
      <c r="E247" t="s">
        <v>6</v>
      </c>
      <c r="F247" s="85">
        <v>165</v>
      </c>
      <c r="G247" s="50" t="s">
        <v>2120</v>
      </c>
    </row>
    <row r="248" spans="2:7" ht="12.75" customHeight="1" x14ac:dyDescent="0.25">
      <c r="B248" s="2">
        <v>10204030010</v>
      </c>
      <c r="C248" t="s">
        <v>1432</v>
      </c>
      <c r="D248" t="s">
        <v>5</v>
      </c>
      <c r="E248" t="s">
        <v>6</v>
      </c>
      <c r="F248" s="85">
        <v>220.00000000000003</v>
      </c>
      <c r="G248" s="45" t="s">
        <v>2121</v>
      </c>
    </row>
    <row r="249" spans="2:7" ht="12.75" customHeight="1" x14ac:dyDescent="0.25">
      <c r="B249" s="2">
        <v>10204030011</v>
      </c>
      <c r="C249" t="s">
        <v>1433</v>
      </c>
      <c r="D249" t="s">
        <v>5</v>
      </c>
      <c r="E249" t="s">
        <v>6</v>
      </c>
      <c r="F249" s="85">
        <v>209.00000000000003</v>
      </c>
      <c r="G249" s="45" t="s">
        <v>2122</v>
      </c>
    </row>
    <row r="250" spans="2:7" ht="12.75" customHeight="1" x14ac:dyDescent="0.25">
      <c r="B250" s="2">
        <v>10204030012</v>
      </c>
      <c r="C250" t="s">
        <v>1434</v>
      </c>
      <c r="D250" t="s">
        <v>5</v>
      </c>
      <c r="E250" t="s">
        <v>6</v>
      </c>
      <c r="F250" s="85">
        <v>209.00000000000003</v>
      </c>
      <c r="G250" s="45" t="s">
        <v>2123</v>
      </c>
    </row>
    <row r="251" spans="2:7" ht="12.75" customHeight="1" x14ac:dyDescent="0.25">
      <c r="B251" s="2">
        <v>10204030013</v>
      </c>
      <c r="C251" t="s">
        <v>1435</v>
      </c>
      <c r="D251" t="s">
        <v>5</v>
      </c>
      <c r="E251" t="s">
        <v>6</v>
      </c>
      <c r="F251" s="85">
        <v>209.00000000000003</v>
      </c>
      <c r="G251" s="45" t="s">
        <v>2118</v>
      </c>
    </row>
    <row r="252" spans="2:7" ht="12.75" customHeight="1" x14ac:dyDescent="0.25">
      <c r="B252" s="2">
        <v>10204030014</v>
      </c>
      <c r="C252" t="s">
        <v>1436</v>
      </c>
      <c r="D252" t="s">
        <v>5</v>
      </c>
      <c r="E252" t="s">
        <v>6</v>
      </c>
      <c r="F252" s="85">
        <v>9240</v>
      </c>
      <c r="G252" s="56"/>
    </row>
    <row r="253" spans="2:7" ht="12.75" customHeight="1" x14ac:dyDescent="0.25">
      <c r="B253" s="2">
        <v>1020404</v>
      </c>
      <c r="C253" s="20" t="s">
        <v>266</v>
      </c>
      <c r="D253" s="20" t="s">
        <v>4</v>
      </c>
      <c r="F253">
        <v>0</v>
      </c>
    </row>
    <row r="254" spans="2:7" ht="12.75" customHeight="1" x14ac:dyDescent="0.25">
      <c r="B254" s="2">
        <v>10204040001</v>
      </c>
      <c r="C254" t="s">
        <v>1437</v>
      </c>
      <c r="D254" t="s">
        <v>5</v>
      </c>
      <c r="E254" t="s">
        <v>6</v>
      </c>
      <c r="F254" s="85">
        <v>218.9</v>
      </c>
      <c r="G254" s="50" t="s">
        <v>2124</v>
      </c>
    </row>
    <row r="255" spans="2:7" ht="12.75" customHeight="1" x14ac:dyDescent="0.25">
      <c r="B255" s="2">
        <v>10204040002</v>
      </c>
      <c r="C255" t="s">
        <v>1438</v>
      </c>
      <c r="D255" t="s">
        <v>5</v>
      </c>
      <c r="E255" t="s">
        <v>6</v>
      </c>
      <c r="F255" s="88">
        <v>99.000000000000014</v>
      </c>
      <c r="G255" s="63" t="s">
        <v>2125</v>
      </c>
    </row>
    <row r="256" spans="2:7" ht="12.75" customHeight="1" x14ac:dyDescent="0.25">
      <c r="B256" s="2">
        <v>10204040003</v>
      </c>
      <c r="C256" t="s">
        <v>1439</v>
      </c>
      <c r="D256" t="s">
        <v>5</v>
      </c>
      <c r="E256" t="s">
        <v>6</v>
      </c>
      <c r="F256" s="88">
        <v>99.000000000000014</v>
      </c>
      <c r="G256" s="63" t="s">
        <v>1887</v>
      </c>
    </row>
    <row r="257" spans="2:7" ht="12.75" customHeight="1" x14ac:dyDescent="0.25">
      <c r="B257" s="2">
        <v>10204040004</v>
      </c>
      <c r="C257" t="s">
        <v>1440</v>
      </c>
      <c r="D257" t="s">
        <v>5</v>
      </c>
      <c r="E257" t="s">
        <v>6</v>
      </c>
      <c r="F257" s="88">
        <v>434.50000000000006</v>
      </c>
      <c r="G257" s="50" t="s">
        <v>2126</v>
      </c>
    </row>
    <row r="258" spans="2:7" ht="12.75" customHeight="1" x14ac:dyDescent="0.25">
      <c r="B258" s="2">
        <v>10204040005</v>
      </c>
      <c r="C258" t="s">
        <v>1441</v>
      </c>
      <c r="D258" t="s">
        <v>5</v>
      </c>
      <c r="E258" t="s">
        <v>6</v>
      </c>
      <c r="F258" s="88">
        <v>275</v>
      </c>
      <c r="G258" s="50" t="s">
        <v>2127</v>
      </c>
    </row>
    <row r="259" spans="2:7" ht="12.75" customHeight="1" x14ac:dyDescent="0.25">
      <c r="B259" s="2">
        <v>10204040006</v>
      </c>
      <c r="C259" t="s">
        <v>1442</v>
      </c>
      <c r="D259" t="s">
        <v>5</v>
      </c>
      <c r="E259" t="s">
        <v>6</v>
      </c>
      <c r="F259" s="89">
        <v>259.60000000000002</v>
      </c>
      <c r="G259" s="63" t="s">
        <v>2128</v>
      </c>
    </row>
    <row r="260" spans="2:7" ht="12.75" customHeight="1" x14ac:dyDescent="0.25">
      <c r="B260" s="2">
        <v>10204040007</v>
      </c>
      <c r="C260" t="s">
        <v>1443</v>
      </c>
      <c r="D260" t="s">
        <v>5</v>
      </c>
      <c r="E260" t="s">
        <v>6</v>
      </c>
      <c r="F260" s="88">
        <v>220.00000000000003</v>
      </c>
      <c r="G260" s="90" t="s">
        <v>1891</v>
      </c>
    </row>
    <row r="261" spans="2:7" ht="12.75" customHeight="1" x14ac:dyDescent="0.25">
      <c r="B261" s="2">
        <v>1020405</v>
      </c>
      <c r="C261" s="20" t="s">
        <v>274</v>
      </c>
      <c r="D261" s="20" t="s">
        <v>4</v>
      </c>
      <c r="F261" s="88">
        <v>0</v>
      </c>
      <c r="G261" s="90"/>
    </row>
    <row r="262" spans="2:7" ht="12.75" customHeight="1" x14ac:dyDescent="0.25">
      <c r="B262" s="2">
        <v>10204050001</v>
      </c>
      <c r="C262" t="s">
        <v>1444</v>
      </c>
      <c r="D262" t="s">
        <v>5</v>
      </c>
      <c r="E262" t="s">
        <v>6</v>
      </c>
      <c r="F262" s="89">
        <v>825.00000000000011</v>
      </c>
      <c r="G262" s="62" t="s">
        <v>2129</v>
      </c>
    </row>
    <row r="263" spans="2:7" ht="12.75" customHeight="1" x14ac:dyDescent="0.25">
      <c r="B263" s="2">
        <v>10204050002</v>
      </c>
      <c r="C263" t="s">
        <v>1445</v>
      </c>
      <c r="D263" t="s">
        <v>5</v>
      </c>
      <c r="E263" t="s">
        <v>6</v>
      </c>
      <c r="F263" s="89">
        <v>220.00000000000003</v>
      </c>
      <c r="G263" s="64"/>
    </row>
    <row r="264" spans="2:7" ht="12.75" customHeight="1" x14ac:dyDescent="0.25">
      <c r="B264" s="2">
        <v>10204050003</v>
      </c>
      <c r="C264" t="s">
        <v>1446</v>
      </c>
      <c r="D264" t="s">
        <v>5</v>
      </c>
      <c r="E264" t="s">
        <v>6</v>
      </c>
      <c r="F264" s="89">
        <v>220.00000000000003</v>
      </c>
      <c r="G264" s="59" t="s">
        <v>2130</v>
      </c>
    </row>
    <row r="265" spans="2:7" ht="12.75" customHeight="1" x14ac:dyDescent="0.25">
      <c r="B265" s="2">
        <v>10204050004</v>
      </c>
      <c r="C265" t="s">
        <v>1447</v>
      </c>
      <c r="D265" t="s">
        <v>5</v>
      </c>
      <c r="E265" t="s">
        <v>6</v>
      </c>
      <c r="F265" s="89">
        <v>288.20000000000005</v>
      </c>
      <c r="G265" s="45" t="s">
        <v>1894</v>
      </c>
    </row>
    <row r="266" spans="2:7" ht="12.75" customHeight="1" x14ac:dyDescent="0.25">
      <c r="B266" s="3">
        <v>1020406</v>
      </c>
      <c r="C266" s="20" t="s">
        <v>279</v>
      </c>
      <c r="D266" s="20" t="s">
        <v>4</v>
      </c>
      <c r="F266">
        <v>0</v>
      </c>
    </row>
    <row r="267" spans="2:7" ht="12.75" customHeight="1" x14ac:dyDescent="0.25">
      <c r="B267" s="3">
        <v>10204060001</v>
      </c>
      <c r="C267" s="91" t="s">
        <v>2131</v>
      </c>
      <c r="D267" t="s">
        <v>5</v>
      </c>
      <c r="E267" t="s">
        <v>6</v>
      </c>
      <c r="F267" s="89">
        <v>1210</v>
      </c>
      <c r="G267" s="66" t="s">
        <v>1895</v>
      </c>
    </row>
    <row r="268" spans="2:7" ht="12.75" customHeight="1" x14ac:dyDescent="0.25">
      <c r="B268" s="3">
        <v>10204060002</v>
      </c>
      <c r="C268" t="s">
        <v>1449</v>
      </c>
      <c r="D268" t="s">
        <v>5</v>
      </c>
      <c r="E268" t="s">
        <v>6</v>
      </c>
      <c r="F268" s="89">
        <v>825.00000000000011</v>
      </c>
      <c r="G268" s="92" t="s">
        <v>1896</v>
      </c>
    </row>
    <row r="269" spans="2:7" ht="12.75" customHeight="1" x14ac:dyDescent="0.25">
      <c r="B269" s="3">
        <v>1020407</v>
      </c>
      <c r="C269" s="20" t="s">
        <v>282</v>
      </c>
      <c r="D269" s="20" t="s">
        <v>4</v>
      </c>
      <c r="F269" s="89">
        <v>0</v>
      </c>
      <c r="G269" s="92"/>
    </row>
    <row r="270" spans="2:7" ht="12.75" customHeight="1" x14ac:dyDescent="0.25">
      <c r="B270" s="3">
        <v>10204070001</v>
      </c>
      <c r="C270" t="s">
        <v>283</v>
      </c>
      <c r="D270" t="s">
        <v>5</v>
      </c>
      <c r="E270" t="s">
        <v>82</v>
      </c>
      <c r="F270" s="7">
        <v>3960.0000000000005</v>
      </c>
      <c r="G270" s="66" t="s">
        <v>2132</v>
      </c>
    </row>
    <row r="271" spans="2:7" ht="12.75" customHeight="1" x14ac:dyDescent="0.25">
      <c r="B271" s="3">
        <v>10204070002</v>
      </c>
      <c r="C271" t="s">
        <v>284</v>
      </c>
      <c r="D271" t="s">
        <v>5</v>
      </c>
      <c r="E271" t="s">
        <v>6</v>
      </c>
      <c r="F271" s="7">
        <v>297</v>
      </c>
      <c r="G271" s="66" t="s">
        <v>2133</v>
      </c>
    </row>
    <row r="272" spans="2:7" ht="12.75" customHeight="1" x14ac:dyDescent="0.25">
      <c r="B272" s="3">
        <v>10204070003</v>
      </c>
      <c r="C272" t="s">
        <v>285</v>
      </c>
      <c r="D272" t="s">
        <v>5</v>
      </c>
      <c r="E272" t="s">
        <v>6</v>
      </c>
      <c r="F272" s="7">
        <v>297</v>
      </c>
      <c r="G272" s="6" t="s">
        <v>2134</v>
      </c>
    </row>
    <row r="273" spans="2:7" ht="12.75" customHeight="1" x14ac:dyDescent="0.25">
      <c r="B273" s="3">
        <v>10204070004</v>
      </c>
      <c r="C273" t="s">
        <v>286</v>
      </c>
      <c r="D273" t="s">
        <v>5</v>
      </c>
      <c r="E273" t="s">
        <v>6</v>
      </c>
      <c r="F273" s="7">
        <v>154</v>
      </c>
      <c r="G273" s="6" t="s">
        <v>2135</v>
      </c>
    </row>
    <row r="274" spans="2:7" ht="12.75" customHeight="1" x14ac:dyDescent="0.25">
      <c r="B274" s="3">
        <v>10204070005</v>
      </c>
      <c r="C274" t="s">
        <v>287</v>
      </c>
      <c r="D274" t="s">
        <v>5</v>
      </c>
      <c r="E274" t="s">
        <v>6</v>
      </c>
      <c r="F274" s="7">
        <v>418.00000000000006</v>
      </c>
      <c r="G274" s="6" t="s">
        <v>2136</v>
      </c>
    </row>
    <row r="275" spans="2:7" ht="12.75" customHeight="1" x14ac:dyDescent="0.25">
      <c r="B275" s="3">
        <v>10204070006</v>
      </c>
      <c r="C275" t="s">
        <v>288</v>
      </c>
      <c r="D275" t="s">
        <v>5</v>
      </c>
      <c r="E275" t="s">
        <v>6</v>
      </c>
      <c r="F275" s="7">
        <v>198.00000000000003</v>
      </c>
      <c r="G275" s="6" t="s">
        <v>2136</v>
      </c>
    </row>
    <row r="276" spans="2:7" ht="12.75" customHeight="1" x14ac:dyDescent="0.25">
      <c r="B276" s="3">
        <v>10204070007</v>
      </c>
      <c r="C276" t="s">
        <v>289</v>
      </c>
      <c r="D276" t="s">
        <v>5</v>
      </c>
      <c r="E276" t="s">
        <v>6</v>
      </c>
      <c r="F276" s="7">
        <v>198.00000000000003</v>
      </c>
      <c r="G276" s="6" t="s">
        <v>2136</v>
      </c>
    </row>
    <row r="277" spans="2:7" ht="12.75" customHeight="1" x14ac:dyDescent="0.25">
      <c r="B277" s="3">
        <v>1020408</v>
      </c>
      <c r="C277" s="20" t="s">
        <v>290</v>
      </c>
      <c r="D277" s="20" t="s">
        <v>4</v>
      </c>
      <c r="F277">
        <v>0</v>
      </c>
    </row>
    <row r="278" spans="2:7" ht="12.75" customHeight="1" x14ac:dyDescent="0.25">
      <c r="B278" s="3">
        <v>10204080001</v>
      </c>
      <c r="C278" t="s">
        <v>291</v>
      </c>
      <c r="D278" t="s">
        <v>5</v>
      </c>
      <c r="E278" t="s">
        <v>6</v>
      </c>
      <c r="F278" s="7">
        <v>220.00000000000003</v>
      </c>
      <c r="G278" s="6" t="s">
        <v>2137</v>
      </c>
    </row>
    <row r="279" spans="2:7" ht="12.75" customHeight="1" x14ac:dyDescent="0.25">
      <c r="B279" s="3">
        <v>10204080002</v>
      </c>
      <c r="C279" t="s">
        <v>292</v>
      </c>
      <c r="D279" t="s">
        <v>5</v>
      </c>
      <c r="E279" t="s">
        <v>6</v>
      </c>
      <c r="F279" s="7">
        <v>176</v>
      </c>
      <c r="G279" s="6" t="s">
        <v>2138</v>
      </c>
    </row>
    <row r="280" spans="2:7" ht="12.75" customHeight="1" x14ac:dyDescent="0.25">
      <c r="B280" s="3">
        <v>10204080003</v>
      </c>
      <c r="C280" t="s">
        <v>293</v>
      </c>
      <c r="D280" t="s">
        <v>5</v>
      </c>
      <c r="E280" t="s">
        <v>6</v>
      </c>
      <c r="F280" s="7">
        <v>1056</v>
      </c>
      <c r="G280" s="6" t="s">
        <v>2139</v>
      </c>
    </row>
    <row r="281" spans="2:7" ht="12.75" customHeight="1" x14ac:dyDescent="0.25">
      <c r="B281" s="3">
        <v>10204080004</v>
      </c>
      <c r="C281" t="s">
        <v>294</v>
      </c>
      <c r="D281" t="s">
        <v>5</v>
      </c>
      <c r="E281" t="s">
        <v>6</v>
      </c>
      <c r="F281" s="7">
        <v>704</v>
      </c>
      <c r="G281" s="6" t="s">
        <v>2140</v>
      </c>
    </row>
    <row r="282" spans="2:7" ht="12.75" customHeight="1" x14ac:dyDescent="0.25">
      <c r="B282" s="3">
        <v>10204080005</v>
      </c>
      <c r="C282" t="s">
        <v>295</v>
      </c>
      <c r="D282" t="s">
        <v>5</v>
      </c>
      <c r="E282" t="s">
        <v>6</v>
      </c>
      <c r="F282" s="7">
        <v>396.00000000000006</v>
      </c>
      <c r="G282" s="6" t="s">
        <v>2141</v>
      </c>
    </row>
    <row r="283" spans="2:7" ht="12.75" customHeight="1" x14ac:dyDescent="0.25">
      <c r="B283" s="3">
        <v>1020409</v>
      </c>
      <c r="C283" s="20" t="s">
        <v>296</v>
      </c>
      <c r="D283" s="20" t="s">
        <v>4</v>
      </c>
      <c r="F283">
        <v>0</v>
      </c>
    </row>
    <row r="284" spans="2:7" ht="12.75" customHeight="1" x14ac:dyDescent="0.25">
      <c r="B284" s="3">
        <v>10204090001</v>
      </c>
      <c r="C284" t="s">
        <v>1450</v>
      </c>
      <c r="D284" t="s">
        <v>5</v>
      </c>
      <c r="E284" t="s">
        <v>82</v>
      </c>
      <c r="F284" s="93">
        <v>1815.0000000000002</v>
      </c>
      <c r="G284" s="6" t="s">
        <v>2142</v>
      </c>
    </row>
    <row r="285" spans="2:7" ht="12.75" customHeight="1" x14ac:dyDescent="0.25">
      <c r="B285" s="3">
        <v>10204090002</v>
      </c>
      <c r="C285" t="s">
        <v>1451</v>
      </c>
      <c r="D285" t="s">
        <v>5</v>
      </c>
      <c r="E285" t="s">
        <v>6</v>
      </c>
      <c r="F285" s="93">
        <v>605</v>
      </c>
      <c r="G285" s="6" t="s">
        <v>2142</v>
      </c>
    </row>
    <row r="286" spans="2:7" ht="12.75" customHeight="1" x14ac:dyDescent="0.25">
      <c r="B286" s="3">
        <v>10204090003</v>
      </c>
      <c r="C286" t="s">
        <v>1452</v>
      </c>
      <c r="D286" t="s">
        <v>5</v>
      </c>
      <c r="E286" t="s">
        <v>6</v>
      </c>
      <c r="F286" s="94">
        <v>566.5</v>
      </c>
      <c r="G286" s="6" t="s">
        <v>2143</v>
      </c>
    </row>
    <row r="287" spans="2:7" ht="12.75" customHeight="1" x14ac:dyDescent="0.25">
      <c r="B287" s="3">
        <v>10204090004</v>
      </c>
      <c r="C287" t="s">
        <v>1453</v>
      </c>
      <c r="D287" t="s">
        <v>5</v>
      </c>
      <c r="E287" t="s">
        <v>6</v>
      </c>
      <c r="F287" s="94">
        <v>566.5</v>
      </c>
      <c r="G287" s="6" t="s">
        <v>2144</v>
      </c>
    </row>
    <row r="288" spans="2:7" ht="12.75" customHeight="1" x14ac:dyDescent="0.25">
      <c r="B288" s="3">
        <v>10204090005</v>
      </c>
      <c r="C288" t="s">
        <v>1454</v>
      </c>
      <c r="D288" t="s">
        <v>5</v>
      </c>
      <c r="E288" t="s">
        <v>82</v>
      </c>
      <c r="F288" s="94">
        <v>1980.0000000000002</v>
      </c>
      <c r="G288" s="6" t="s">
        <v>2145</v>
      </c>
    </row>
    <row r="289" spans="2:7" ht="12.75" customHeight="1" x14ac:dyDescent="0.25">
      <c r="B289" s="3">
        <v>10204090006</v>
      </c>
      <c r="C289" t="s">
        <v>1455</v>
      </c>
      <c r="D289" t="s">
        <v>5</v>
      </c>
      <c r="E289" t="s">
        <v>6</v>
      </c>
      <c r="F289" s="94">
        <v>550</v>
      </c>
      <c r="G289" s="6" t="s">
        <v>2146</v>
      </c>
    </row>
    <row r="290" spans="2:7" ht="12.75" customHeight="1" x14ac:dyDescent="0.25">
      <c r="B290" s="3">
        <v>10204090007</v>
      </c>
      <c r="C290" t="s">
        <v>1456</v>
      </c>
      <c r="D290" t="s">
        <v>5</v>
      </c>
      <c r="E290" t="s">
        <v>6</v>
      </c>
      <c r="F290" s="95">
        <v>79.2</v>
      </c>
      <c r="G290" s="96" t="s">
        <v>2147</v>
      </c>
    </row>
    <row r="291" spans="2:7" ht="12.75" customHeight="1" x14ac:dyDescent="0.25">
      <c r="B291" s="3">
        <v>10204090008</v>
      </c>
      <c r="C291" t="s">
        <v>304</v>
      </c>
      <c r="D291" t="s">
        <v>5</v>
      </c>
      <c r="E291" t="s">
        <v>6</v>
      </c>
      <c r="F291" s="95">
        <v>79.2</v>
      </c>
      <c r="G291" s="96" t="s">
        <v>2148</v>
      </c>
    </row>
    <row r="292" spans="2:7" ht="12.75" customHeight="1" x14ac:dyDescent="0.25">
      <c r="B292" s="3">
        <v>1020410</v>
      </c>
      <c r="C292" s="20" t="s">
        <v>305</v>
      </c>
      <c r="D292" s="20" t="s">
        <v>4</v>
      </c>
      <c r="F292">
        <v>0</v>
      </c>
    </row>
    <row r="293" spans="2:7" ht="12.75" customHeight="1" x14ac:dyDescent="0.25">
      <c r="B293" s="3">
        <v>10204100001</v>
      </c>
      <c r="C293" t="s">
        <v>1457</v>
      </c>
      <c r="D293" t="s">
        <v>5</v>
      </c>
      <c r="E293" t="s">
        <v>6</v>
      </c>
      <c r="F293" s="97">
        <v>429.00000000000006</v>
      </c>
      <c r="G293" t="s">
        <v>2149</v>
      </c>
    </row>
    <row r="294" spans="2:7" ht="12.75" customHeight="1" x14ac:dyDescent="0.25">
      <c r="B294" s="3">
        <v>10204100002</v>
      </c>
      <c r="C294" t="s">
        <v>1458</v>
      </c>
      <c r="D294" t="s">
        <v>5</v>
      </c>
      <c r="E294" t="s">
        <v>6</v>
      </c>
      <c r="F294" s="97">
        <v>429.00000000000006</v>
      </c>
      <c r="G294" t="s">
        <v>2150</v>
      </c>
    </row>
    <row r="295" spans="2:7" ht="12.75" customHeight="1" x14ac:dyDescent="0.25">
      <c r="B295" s="3">
        <v>10204100003</v>
      </c>
      <c r="C295" t="s">
        <v>1459</v>
      </c>
      <c r="D295" t="s">
        <v>5</v>
      </c>
      <c r="E295" t="s">
        <v>6</v>
      </c>
      <c r="F295" s="97">
        <v>385.00000000000006</v>
      </c>
      <c r="G295" t="s">
        <v>2151</v>
      </c>
    </row>
    <row r="296" spans="2:7" ht="12.75" customHeight="1" x14ac:dyDescent="0.25">
      <c r="B296" s="3">
        <v>10204100004</v>
      </c>
      <c r="C296" t="s">
        <v>1460</v>
      </c>
      <c r="D296" t="s">
        <v>5</v>
      </c>
      <c r="E296" t="s">
        <v>6</v>
      </c>
      <c r="F296" s="97">
        <v>566.5</v>
      </c>
      <c r="G296" t="s">
        <v>2152</v>
      </c>
    </row>
    <row r="297" spans="2:7" ht="12.75" customHeight="1" x14ac:dyDescent="0.25">
      <c r="B297" s="3">
        <v>1020411</v>
      </c>
      <c r="C297" s="20" t="s">
        <v>310</v>
      </c>
      <c r="D297" s="20" t="s">
        <v>4</v>
      </c>
      <c r="F297">
        <v>0</v>
      </c>
    </row>
    <row r="298" spans="2:7" ht="12.75" customHeight="1" x14ac:dyDescent="0.25">
      <c r="B298" s="3">
        <v>10204110001</v>
      </c>
      <c r="C298" t="s">
        <v>1461</v>
      </c>
      <c r="D298" t="s">
        <v>5</v>
      </c>
      <c r="E298" t="s">
        <v>82</v>
      </c>
      <c r="F298" s="98">
        <v>1056</v>
      </c>
      <c r="G298" s="99" t="s">
        <v>2153</v>
      </c>
    </row>
    <row r="299" spans="2:7" ht="12.75" customHeight="1" x14ac:dyDescent="0.25">
      <c r="B299" s="3">
        <v>10204110002</v>
      </c>
      <c r="C299" t="s">
        <v>1462</v>
      </c>
      <c r="D299" t="s">
        <v>5</v>
      </c>
      <c r="E299" t="s">
        <v>82</v>
      </c>
      <c r="F299" s="98">
        <v>594</v>
      </c>
      <c r="G299" s="99" t="s">
        <v>2154</v>
      </c>
    </row>
    <row r="300" spans="2:7" ht="12.75" customHeight="1" x14ac:dyDescent="0.25">
      <c r="B300" s="3">
        <v>10204110003</v>
      </c>
      <c r="C300" t="s">
        <v>1463</v>
      </c>
      <c r="D300" t="s">
        <v>5</v>
      </c>
      <c r="E300" t="s">
        <v>82</v>
      </c>
      <c r="F300" s="98">
        <v>1650.0000000000002</v>
      </c>
      <c r="G300" s="99" t="s">
        <v>2155</v>
      </c>
    </row>
    <row r="301" spans="2:7" ht="12.75" customHeight="1" x14ac:dyDescent="0.25">
      <c r="B301" s="3">
        <v>10204110004</v>
      </c>
      <c r="C301" t="s">
        <v>1464</v>
      </c>
      <c r="D301" t="s">
        <v>5</v>
      </c>
      <c r="E301" t="s">
        <v>6</v>
      </c>
      <c r="F301" s="98">
        <v>330</v>
      </c>
      <c r="G301" s="99" t="s">
        <v>2156</v>
      </c>
    </row>
    <row r="302" spans="2:7" ht="12.75" customHeight="1" x14ac:dyDescent="0.25">
      <c r="B302" s="3">
        <v>10204110005</v>
      </c>
      <c r="C302" t="s">
        <v>1465</v>
      </c>
      <c r="D302" t="s">
        <v>5</v>
      </c>
      <c r="E302" t="s">
        <v>82</v>
      </c>
      <c r="F302" s="98">
        <v>1155</v>
      </c>
      <c r="G302" s="99" t="s">
        <v>2156</v>
      </c>
    </row>
    <row r="303" spans="2:7" ht="12.75" customHeight="1" x14ac:dyDescent="0.25">
      <c r="B303" s="3">
        <v>10204110006</v>
      </c>
      <c r="C303" t="s">
        <v>1466</v>
      </c>
      <c r="D303" t="s">
        <v>5</v>
      </c>
      <c r="E303" t="s">
        <v>6</v>
      </c>
      <c r="F303" s="98">
        <v>385.00000000000006</v>
      </c>
      <c r="G303" s="99" t="s">
        <v>2156</v>
      </c>
    </row>
    <row r="304" spans="2:7" ht="12.75" customHeight="1" x14ac:dyDescent="0.25">
      <c r="B304" s="3">
        <v>10204110007</v>
      </c>
      <c r="C304" t="s">
        <v>1467</v>
      </c>
      <c r="D304" t="s">
        <v>5</v>
      </c>
      <c r="E304" t="s">
        <v>6</v>
      </c>
      <c r="F304" s="98">
        <v>418.00000000000006</v>
      </c>
      <c r="G304" s="99" t="s">
        <v>2156</v>
      </c>
    </row>
    <row r="305" spans="1:8" ht="12.75" customHeight="1" x14ac:dyDescent="0.25">
      <c r="B305" s="3">
        <v>10204110008</v>
      </c>
      <c r="C305" t="s">
        <v>1468</v>
      </c>
      <c r="D305" t="s">
        <v>5</v>
      </c>
      <c r="E305" t="s">
        <v>82</v>
      </c>
      <c r="F305" s="98">
        <v>2750</v>
      </c>
      <c r="G305" s="99" t="s">
        <v>2156</v>
      </c>
    </row>
    <row r="306" spans="1:8" ht="12.75" customHeight="1" x14ac:dyDescent="0.25">
      <c r="B306" s="3">
        <v>10204110009</v>
      </c>
      <c r="C306" t="s">
        <v>1469</v>
      </c>
      <c r="D306" t="s">
        <v>5</v>
      </c>
      <c r="E306" t="s">
        <v>6</v>
      </c>
      <c r="F306" s="98">
        <v>880.00000000000011</v>
      </c>
      <c r="G306" s="99" t="s">
        <v>2157</v>
      </c>
    </row>
    <row r="307" spans="1:8" ht="12.75" customHeight="1" x14ac:dyDescent="0.25">
      <c r="B307" s="3">
        <v>10204110010</v>
      </c>
      <c r="C307" t="s">
        <v>1470</v>
      </c>
      <c r="D307" t="s">
        <v>5</v>
      </c>
      <c r="E307" t="s">
        <v>6</v>
      </c>
      <c r="F307" s="98">
        <v>1320</v>
      </c>
      <c r="G307" s="100" t="s">
        <v>2158</v>
      </c>
    </row>
    <row r="308" spans="1:8" ht="47.25" customHeight="1" x14ac:dyDescent="0.25">
      <c r="A308" s="10"/>
      <c r="B308" s="84">
        <v>2</v>
      </c>
      <c r="C308" s="9" t="s">
        <v>2032</v>
      </c>
      <c r="D308" s="10" t="s">
        <v>0</v>
      </c>
      <c r="E308" s="10"/>
      <c r="F308" s="10">
        <v>0</v>
      </c>
      <c r="G308" s="10"/>
      <c r="H308" s="82" t="s">
        <v>2231</v>
      </c>
    </row>
    <row r="309" spans="1:8" ht="12.75" customHeight="1" x14ac:dyDescent="0.25">
      <c r="B309" s="2">
        <v>201</v>
      </c>
      <c r="C309" t="s">
        <v>322</v>
      </c>
      <c r="D309" t="s">
        <v>2</v>
      </c>
      <c r="F309">
        <v>0</v>
      </c>
    </row>
    <row r="310" spans="1:8" ht="12.75" customHeight="1" x14ac:dyDescent="0.25">
      <c r="B310" s="2">
        <v>20101</v>
      </c>
      <c r="C310" s="22" t="s">
        <v>323</v>
      </c>
      <c r="D310" s="22" t="s">
        <v>3</v>
      </c>
      <c r="F310">
        <v>0</v>
      </c>
    </row>
    <row r="311" spans="1:8" ht="12.75" customHeight="1" x14ac:dyDescent="0.25">
      <c r="B311" s="2">
        <v>2010101</v>
      </c>
      <c r="C311" s="20" t="s">
        <v>324</v>
      </c>
      <c r="D311" s="20" t="s">
        <v>4</v>
      </c>
      <c r="F311">
        <v>0</v>
      </c>
    </row>
    <row r="312" spans="1:8" ht="12.75" customHeight="1" x14ac:dyDescent="0.25">
      <c r="B312" s="2">
        <v>20101010001</v>
      </c>
      <c r="C312" t="s">
        <v>1471</v>
      </c>
      <c r="D312" t="s">
        <v>5</v>
      </c>
      <c r="E312" t="s">
        <v>61</v>
      </c>
      <c r="F312" s="101">
        <v>198.00000000000003</v>
      </c>
      <c r="G312" s="69" t="s">
        <v>2159</v>
      </c>
    </row>
    <row r="313" spans="1:8" ht="12.75" customHeight="1" x14ac:dyDescent="0.25">
      <c r="B313" s="2">
        <v>20101010002</v>
      </c>
      <c r="C313" t="s">
        <v>1472</v>
      </c>
      <c r="D313" t="s">
        <v>5</v>
      </c>
      <c r="E313" t="s">
        <v>61</v>
      </c>
      <c r="F313" s="101">
        <v>297</v>
      </c>
      <c r="G313" s="69" t="s">
        <v>2159</v>
      </c>
    </row>
    <row r="314" spans="1:8" ht="12.75" customHeight="1" x14ac:dyDescent="0.25">
      <c r="B314" s="2">
        <v>20101010003</v>
      </c>
      <c r="C314" t="s">
        <v>1473</v>
      </c>
      <c r="D314" t="s">
        <v>5</v>
      </c>
      <c r="E314" t="s">
        <v>61</v>
      </c>
      <c r="F314" s="101">
        <v>264</v>
      </c>
      <c r="G314" s="69" t="s">
        <v>2159</v>
      </c>
    </row>
    <row r="315" spans="1:8" ht="12.75" customHeight="1" x14ac:dyDescent="0.25">
      <c r="B315" s="2">
        <v>20101010004</v>
      </c>
      <c r="C315" t="s">
        <v>1474</v>
      </c>
      <c r="D315" t="s">
        <v>5</v>
      </c>
      <c r="E315" t="s">
        <v>61</v>
      </c>
      <c r="F315" s="101">
        <v>396.00000000000006</v>
      </c>
      <c r="G315" s="69" t="s">
        <v>2159</v>
      </c>
    </row>
    <row r="316" spans="1:8" ht="12.75" customHeight="1" x14ac:dyDescent="0.25">
      <c r="B316" s="2">
        <v>20101010005</v>
      </c>
      <c r="C316" t="s">
        <v>1475</v>
      </c>
      <c r="D316" t="s">
        <v>5</v>
      </c>
      <c r="E316" t="s">
        <v>61</v>
      </c>
      <c r="F316" s="101">
        <v>181.50000000000003</v>
      </c>
      <c r="G316" s="69" t="s">
        <v>2159</v>
      </c>
    </row>
    <row r="317" spans="1:8" ht="12.75" customHeight="1" x14ac:dyDescent="0.25">
      <c r="B317" s="2">
        <v>20101010006</v>
      </c>
      <c r="C317" t="s">
        <v>1476</v>
      </c>
      <c r="D317" t="s">
        <v>5</v>
      </c>
      <c r="E317" t="s">
        <v>61</v>
      </c>
      <c r="F317" s="101">
        <v>272.25</v>
      </c>
      <c r="G317" s="69" t="s">
        <v>2159</v>
      </c>
    </row>
    <row r="318" spans="1:8" ht="12.75" customHeight="1" x14ac:dyDescent="0.25">
      <c r="B318" s="2">
        <v>20101010007</v>
      </c>
      <c r="C318" t="s">
        <v>1477</v>
      </c>
      <c r="D318" t="s">
        <v>5</v>
      </c>
      <c r="E318" t="s">
        <v>61</v>
      </c>
      <c r="F318" s="101">
        <v>198.00000000000003</v>
      </c>
      <c r="G318" s="69" t="s">
        <v>2159</v>
      </c>
    </row>
    <row r="319" spans="1:8" ht="12.75" customHeight="1" x14ac:dyDescent="0.25">
      <c r="B319" s="2">
        <v>20101010008</v>
      </c>
      <c r="C319" t="s">
        <v>1478</v>
      </c>
      <c r="D319" t="s">
        <v>5</v>
      </c>
      <c r="E319" t="s">
        <v>61</v>
      </c>
      <c r="F319" s="101">
        <v>297</v>
      </c>
      <c r="G319" s="69" t="s">
        <v>2159</v>
      </c>
    </row>
    <row r="320" spans="1:8" ht="12.75" customHeight="1" x14ac:dyDescent="0.25">
      <c r="B320" s="2">
        <v>20101010009</v>
      </c>
      <c r="C320" t="s">
        <v>1479</v>
      </c>
      <c r="D320" t="s">
        <v>5</v>
      </c>
      <c r="E320" t="s">
        <v>61</v>
      </c>
      <c r="F320" s="101">
        <v>275</v>
      </c>
      <c r="G320" s="69" t="s">
        <v>2159</v>
      </c>
    </row>
    <row r="321" spans="2:7" ht="12.75" customHeight="1" x14ac:dyDescent="0.25">
      <c r="B321" s="2">
        <v>20101010010</v>
      </c>
      <c r="C321" t="s">
        <v>1480</v>
      </c>
      <c r="D321" t="s">
        <v>5</v>
      </c>
      <c r="E321" t="s">
        <v>61</v>
      </c>
      <c r="F321" s="101">
        <v>412.50000000000006</v>
      </c>
      <c r="G321" s="69" t="s">
        <v>2159</v>
      </c>
    </row>
    <row r="322" spans="2:7" ht="12.75" customHeight="1" x14ac:dyDescent="0.25">
      <c r="B322" s="2">
        <v>20101010011</v>
      </c>
      <c r="C322" t="s">
        <v>1481</v>
      </c>
      <c r="D322" t="s">
        <v>5</v>
      </c>
      <c r="E322" t="s">
        <v>61</v>
      </c>
      <c r="F322" s="101">
        <v>214.50000000000003</v>
      </c>
      <c r="G322" s="69" t="s">
        <v>2159</v>
      </c>
    </row>
    <row r="323" spans="2:7" ht="12.75" customHeight="1" x14ac:dyDescent="0.25">
      <c r="B323" s="2">
        <v>20101010012</v>
      </c>
      <c r="C323" t="s">
        <v>1482</v>
      </c>
      <c r="D323" t="s">
        <v>5</v>
      </c>
      <c r="E323" t="s">
        <v>61</v>
      </c>
      <c r="F323" s="101">
        <v>321.75</v>
      </c>
      <c r="G323" s="69" t="s">
        <v>2159</v>
      </c>
    </row>
    <row r="324" spans="2:7" ht="12.75" customHeight="1" x14ac:dyDescent="0.25">
      <c r="B324" s="2">
        <v>20101010013</v>
      </c>
      <c r="C324" t="s">
        <v>1483</v>
      </c>
      <c r="D324" t="s">
        <v>5</v>
      </c>
      <c r="E324" t="s">
        <v>61</v>
      </c>
      <c r="F324" s="101">
        <v>236.50000000000003</v>
      </c>
      <c r="G324" s="69" t="s">
        <v>2159</v>
      </c>
    </row>
    <row r="325" spans="2:7" ht="12.75" customHeight="1" x14ac:dyDescent="0.25">
      <c r="B325" s="2">
        <v>20101010014</v>
      </c>
      <c r="C325" t="s">
        <v>1484</v>
      </c>
      <c r="D325" t="s">
        <v>5</v>
      </c>
      <c r="E325" t="s">
        <v>61</v>
      </c>
      <c r="F325" s="101">
        <v>354.75000000000006</v>
      </c>
      <c r="G325" s="69" t="s">
        <v>2159</v>
      </c>
    </row>
    <row r="326" spans="2:7" ht="12.75" customHeight="1" x14ac:dyDescent="0.25">
      <c r="B326" s="2">
        <v>20101010015</v>
      </c>
      <c r="C326" t="s">
        <v>1485</v>
      </c>
      <c r="D326" t="s">
        <v>5</v>
      </c>
      <c r="E326" t="s">
        <v>61</v>
      </c>
      <c r="F326" s="101">
        <v>286</v>
      </c>
      <c r="G326" s="69" t="s">
        <v>2159</v>
      </c>
    </row>
    <row r="327" spans="2:7" ht="12.75" customHeight="1" x14ac:dyDescent="0.25">
      <c r="B327" s="2">
        <v>20101010016</v>
      </c>
      <c r="C327" t="s">
        <v>1486</v>
      </c>
      <c r="D327" t="s">
        <v>5</v>
      </c>
      <c r="E327" t="s">
        <v>61</v>
      </c>
      <c r="F327" s="101">
        <v>429.00000000000006</v>
      </c>
      <c r="G327" s="69" t="s">
        <v>2159</v>
      </c>
    </row>
    <row r="328" spans="2:7" ht="12.75" customHeight="1" x14ac:dyDescent="0.25">
      <c r="B328" s="2">
        <v>20101010017</v>
      </c>
      <c r="C328" t="s">
        <v>1487</v>
      </c>
      <c r="D328" t="s">
        <v>5</v>
      </c>
      <c r="E328" t="s">
        <v>6</v>
      </c>
      <c r="F328" s="101">
        <v>6050.0000000000009</v>
      </c>
      <c r="G328" s="69" t="s">
        <v>1899</v>
      </c>
    </row>
    <row r="329" spans="2:7" ht="12.75" customHeight="1" x14ac:dyDescent="0.25">
      <c r="B329" s="2">
        <v>20101010018</v>
      </c>
      <c r="C329" t="s">
        <v>1488</v>
      </c>
      <c r="D329" t="s">
        <v>5</v>
      </c>
      <c r="E329" t="s">
        <v>6</v>
      </c>
      <c r="F329" s="101">
        <v>9075</v>
      </c>
      <c r="G329" s="69" t="s">
        <v>1899</v>
      </c>
    </row>
    <row r="330" spans="2:7" ht="12.75" customHeight="1" x14ac:dyDescent="0.25">
      <c r="B330" s="2">
        <v>20101010019</v>
      </c>
      <c r="C330" t="s">
        <v>1489</v>
      </c>
      <c r="D330" t="s">
        <v>5</v>
      </c>
      <c r="E330" t="s">
        <v>6</v>
      </c>
      <c r="F330" s="101">
        <v>7150.0000000000009</v>
      </c>
      <c r="G330" s="69" t="s">
        <v>1899</v>
      </c>
    </row>
    <row r="331" spans="2:7" ht="12.75" customHeight="1" x14ac:dyDescent="0.25">
      <c r="B331" s="2">
        <v>20101010020</v>
      </c>
      <c r="C331" t="s">
        <v>1490</v>
      </c>
      <c r="D331" t="s">
        <v>5</v>
      </c>
      <c r="E331" t="s">
        <v>6</v>
      </c>
      <c r="F331" s="101">
        <v>10725</v>
      </c>
      <c r="G331" s="69" t="s">
        <v>1899</v>
      </c>
    </row>
    <row r="332" spans="2:7" ht="12.75" customHeight="1" x14ac:dyDescent="0.25">
      <c r="B332" s="2">
        <v>20101010021</v>
      </c>
      <c r="C332" t="s">
        <v>1491</v>
      </c>
      <c r="D332" t="s">
        <v>5</v>
      </c>
      <c r="E332" t="s">
        <v>346</v>
      </c>
      <c r="F332" s="101">
        <v>264</v>
      </c>
      <c r="G332" s="69" t="s">
        <v>1901</v>
      </c>
    </row>
    <row r="333" spans="2:7" ht="12.75" customHeight="1" x14ac:dyDescent="0.25">
      <c r="B333" s="2">
        <v>20101010022</v>
      </c>
      <c r="C333" t="s">
        <v>1492</v>
      </c>
      <c r="D333" t="s">
        <v>5</v>
      </c>
      <c r="E333" t="s">
        <v>346</v>
      </c>
      <c r="F333" s="101">
        <v>396.00000000000006</v>
      </c>
      <c r="G333" s="69" t="s">
        <v>1901</v>
      </c>
    </row>
    <row r="334" spans="2:7" ht="12.75" customHeight="1" x14ac:dyDescent="0.25">
      <c r="B334" s="2">
        <v>20101010023</v>
      </c>
      <c r="C334" t="s">
        <v>1493</v>
      </c>
      <c r="D334" t="s">
        <v>5</v>
      </c>
      <c r="E334" t="s">
        <v>346</v>
      </c>
      <c r="F334" s="101">
        <v>2024.0000000000002</v>
      </c>
      <c r="G334" s="69" t="s">
        <v>1901</v>
      </c>
    </row>
    <row r="335" spans="2:7" ht="12.75" customHeight="1" x14ac:dyDescent="0.25">
      <c r="B335" s="2">
        <v>20101010024</v>
      </c>
      <c r="C335" t="s">
        <v>1494</v>
      </c>
      <c r="D335" t="s">
        <v>5</v>
      </c>
      <c r="E335" t="s">
        <v>346</v>
      </c>
      <c r="F335" s="101">
        <v>3036.0000000000005</v>
      </c>
      <c r="G335" s="69" t="s">
        <v>1901</v>
      </c>
    </row>
    <row r="336" spans="2:7" ht="12.75" customHeight="1" x14ac:dyDescent="0.25">
      <c r="B336" s="2">
        <v>20101010025</v>
      </c>
      <c r="C336" t="s">
        <v>1495</v>
      </c>
      <c r="D336" t="s">
        <v>5</v>
      </c>
      <c r="E336" t="s">
        <v>6</v>
      </c>
      <c r="F336" s="101">
        <v>4950</v>
      </c>
      <c r="G336" s="70" t="s">
        <v>1902</v>
      </c>
    </row>
    <row r="337" spans="2:7" ht="12.75" customHeight="1" x14ac:dyDescent="0.25">
      <c r="B337" s="2">
        <v>20101010026</v>
      </c>
      <c r="C337" t="s">
        <v>1496</v>
      </c>
      <c r="D337" t="s">
        <v>5</v>
      </c>
      <c r="E337" t="s">
        <v>6</v>
      </c>
      <c r="F337" s="101">
        <v>7425.0000000000009</v>
      </c>
      <c r="G337" s="70" t="s">
        <v>1902</v>
      </c>
    </row>
    <row r="338" spans="2:7" ht="12.75" customHeight="1" x14ac:dyDescent="0.25">
      <c r="B338" s="2">
        <v>20101010027</v>
      </c>
      <c r="C338" t="s">
        <v>1497</v>
      </c>
      <c r="D338" t="s">
        <v>5</v>
      </c>
      <c r="E338" t="s">
        <v>6</v>
      </c>
      <c r="F338" s="85">
        <v>5500</v>
      </c>
      <c r="G338" s="70" t="s">
        <v>2160</v>
      </c>
    </row>
    <row r="339" spans="2:7" ht="12.75" customHeight="1" x14ac:dyDescent="0.25">
      <c r="B339" s="2">
        <v>20101010028</v>
      </c>
      <c r="C339" t="s">
        <v>1498</v>
      </c>
      <c r="D339" t="s">
        <v>5</v>
      </c>
      <c r="E339" t="s">
        <v>61</v>
      </c>
      <c r="F339" s="101">
        <v>198.00000000000003</v>
      </c>
      <c r="G339" s="69" t="s">
        <v>2159</v>
      </c>
    </row>
    <row r="340" spans="2:7" ht="12.75" customHeight="1" x14ac:dyDescent="0.25">
      <c r="B340" s="2">
        <v>20101010029</v>
      </c>
      <c r="C340" t="s">
        <v>1499</v>
      </c>
      <c r="D340" t="s">
        <v>5</v>
      </c>
      <c r="E340" t="s">
        <v>61</v>
      </c>
      <c r="F340" s="101">
        <v>297</v>
      </c>
      <c r="G340" s="69" t="s">
        <v>2159</v>
      </c>
    </row>
    <row r="341" spans="2:7" ht="12.75" customHeight="1" x14ac:dyDescent="0.25">
      <c r="B341" s="2">
        <v>20101010030</v>
      </c>
      <c r="C341" t="s">
        <v>1500</v>
      </c>
      <c r="D341" t="s">
        <v>5</v>
      </c>
      <c r="E341" t="s">
        <v>61</v>
      </c>
      <c r="F341" s="101">
        <v>275</v>
      </c>
      <c r="G341" s="69" t="s">
        <v>2159</v>
      </c>
    </row>
    <row r="342" spans="2:7" ht="12.75" customHeight="1" x14ac:dyDescent="0.25">
      <c r="B342" s="2">
        <v>20101010031</v>
      </c>
      <c r="C342" t="s">
        <v>1501</v>
      </c>
      <c r="D342" t="s">
        <v>5</v>
      </c>
      <c r="E342" t="s">
        <v>61</v>
      </c>
      <c r="F342" s="101">
        <v>412.50000000000006</v>
      </c>
      <c r="G342" s="69" t="s">
        <v>2159</v>
      </c>
    </row>
    <row r="343" spans="2:7" ht="12.75" customHeight="1" x14ac:dyDescent="0.25">
      <c r="B343" s="2">
        <v>20101010032</v>
      </c>
      <c r="C343" t="s">
        <v>1502</v>
      </c>
      <c r="D343" t="s">
        <v>5</v>
      </c>
      <c r="E343" t="s">
        <v>61</v>
      </c>
      <c r="F343" s="101">
        <v>352</v>
      </c>
      <c r="G343" s="69" t="s">
        <v>2159</v>
      </c>
    </row>
    <row r="344" spans="2:7" ht="12.75" customHeight="1" x14ac:dyDescent="0.25">
      <c r="B344" s="2">
        <v>20101010033</v>
      </c>
      <c r="C344" t="s">
        <v>1503</v>
      </c>
      <c r="D344" t="s">
        <v>5</v>
      </c>
      <c r="E344" t="s">
        <v>61</v>
      </c>
      <c r="F344" s="101">
        <v>528</v>
      </c>
      <c r="G344" s="69" t="s">
        <v>2159</v>
      </c>
    </row>
    <row r="345" spans="2:7" ht="12.75" customHeight="1" x14ac:dyDescent="0.25">
      <c r="B345" s="2">
        <v>20101010034</v>
      </c>
      <c r="C345" t="s">
        <v>1504</v>
      </c>
      <c r="D345" t="s">
        <v>5</v>
      </c>
      <c r="E345" t="s">
        <v>61</v>
      </c>
      <c r="F345" s="101">
        <v>605</v>
      </c>
      <c r="G345" s="69" t="s">
        <v>2161</v>
      </c>
    </row>
    <row r="346" spans="2:7" ht="12.75" customHeight="1" x14ac:dyDescent="0.25">
      <c r="B346" s="2">
        <v>20101010035</v>
      </c>
      <c r="C346" t="s">
        <v>1505</v>
      </c>
      <c r="D346" t="s">
        <v>5</v>
      </c>
      <c r="E346" t="s">
        <v>61</v>
      </c>
      <c r="F346" s="101">
        <v>907.50000000000011</v>
      </c>
      <c r="G346" s="69" t="s">
        <v>2161</v>
      </c>
    </row>
    <row r="347" spans="2:7" ht="12.75" customHeight="1" x14ac:dyDescent="0.25">
      <c r="B347" s="2">
        <v>20101010036</v>
      </c>
      <c r="C347" t="s">
        <v>1506</v>
      </c>
      <c r="D347" t="s">
        <v>5</v>
      </c>
      <c r="E347" t="s">
        <v>61</v>
      </c>
      <c r="F347" s="101">
        <v>671</v>
      </c>
      <c r="G347" s="69" t="s">
        <v>2161</v>
      </c>
    </row>
    <row r="348" spans="2:7" ht="12.75" customHeight="1" x14ac:dyDescent="0.25">
      <c r="B348" s="2">
        <v>20101010037</v>
      </c>
      <c r="C348" t="s">
        <v>1507</v>
      </c>
      <c r="D348" t="s">
        <v>5</v>
      </c>
      <c r="E348" t="s">
        <v>61</v>
      </c>
      <c r="F348" s="101">
        <v>1006.5000000000001</v>
      </c>
      <c r="G348" s="69" t="s">
        <v>2161</v>
      </c>
    </row>
    <row r="349" spans="2:7" ht="12.75" customHeight="1" x14ac:dyDescent="0.25">
      <c r="B349" s="2">
        <v>20101010038</v>
      </c>
      <c r="C349" t="s">
        <v>1508</v>
      </c>
      <c r="D349" t="s">
        <v>5</v>
      </c>
      <c r="E349" t="s">
        <v>61</v>
      </c>
      <c r="F349" s="101">
        <v>814.00000000000011</v>
      </c>
      <c r="G349" s="69" t="s">
        <v>2161</v>
      </c>
    </row>
    <row r="350" spans="2:7" ht="12.75" customHeight="1" x14ac:dyDescent="0.25">
      <c r="B350" s="2">
        <v>20101010039</v>
      </c>
      <c r="C350" t="s">
        <v>1509</v>
      </c>
      <c r="D350" t="s">
        <v>5</v>
      </c>
      <c r="E350" t="s">
        <v>61</v>
      </c>
      <c r="F350" s="101">
        <v>1221</v>
      </c>
      <c r="G350" s="69" t="s">
        <v>2161</v>
      </c>
    </row>
    <row r="351" spans="2:7" ht="12.75" customHeight="1" x14ac:dyDescent="0.25">
      <c r="B351" s="2">
        <v>20101010040</v>
      </c>
      <c r="C351" t="s">
        <v>1510</v>
      </c>
      <c r="D351" t="s">
        <v>5</v>
      </c>
      <c r="E351" t="s">
        <v>61</v>
      </c>
      <c r="F351" s="101">
        <v>1045</v>
      </c>
      <c r="G351" s="69" t="s">
        <v>2161</v>
      </c>
    </row>
    <row r="352" spans="2:7" ht="12.75" customHeight="1" x14ac:dyDescent="0.25">
      <c r="B352" s="2">
        <v>20101010041</v>
      </c>
      <c r="C352" t="s">
        <v>1511</v>
      </c>
      <c r="D352" t="s">
        <v>5</v>
      </c>
      <c r="E352" t="s">
        <v>61</v>
      </c>
      <c r="F352" s="101">
        <v>1567.5000000000002</v>
      </c>
      <c r="G352" s="69" t="s">
        <v>2161</v>
      </c>
    </row>
    <row r="353" spans="2:6" ht="12.75" customHeight="1" x14ac:dyDescent="0.25">
      <c r="B353" s="2">
        <v>20101010042</v>
      </c>
      <c r="C353" t="s">
        <v>1512</v>
      </c>
      <c r="D353" t="s">
        <v>5</v>
      </c>
      <c r="E353" t="s">
        <v>61</v>
      </c>
      <c r="F353" s="101">
        <v>495.00000000000006</v>
      </c>
    </row>
    <row r="354" spans="2:6" ht="12.75" customHeight="1" x14ac:dyDescent="0.25">
      <c r="B354" s="2">
        <v>20101010043</v>
      </c>
      <c r="C354" t="s">
        <v>1513</v>
      </c>
      <c r="D354" t="s">
        <v>5</v>
      </c>
      <c r="E354" t="s">
        <v>61</v>
      </c>
      <c r="F354" s="101">
        <v>742.50000000000011</v>
      </c>
    </row>
    <row r="355" spans="2:6" ht="12.75" customHeight="1" x14ac:dyDescent="0.25">
      <c r="B355" s="2">
        <v>20101010044</v>
      </c>
      <c r="C355" t="s">
        <v>1514</v>
      </c>
      <c r="D355" t="s">
        <v>5</v>
      </c>
      <c r="E355" t="s">
        <v>61</v>
      </c>
      <c r="F355" s="101">
        <v>550</v>
      </c>
    </row>
    <row r="356" spans="2:6" ht="12.75" customHeight="1" x14ac:dyDescent="0.25">
      <c r="B356" s="2">
        <v>20101010045</v>
      </c>
      <c r="C356" t="s">
        <v>1515</v>
      </c>
      <c r="D356" t="s">
        <v>5</v>
      </c>
      <c r="E356" t="s">
        <v>61</v>
      </c>
      <c r="F356" s="101">
        <v>825.00000000000011</v>
      </c>
    </row>
    <row r="357" spans="2:6" ht="12.75" customHeight="1" x14ac:dyDescent="0.25">
      <c r="B357" s="2">
        <v>20101010046</v>
      </c>
      <c r="C357" t="s">
        <v>1516</v>
      </c>
      <c r="D357" t="s">
        <v>5</v>
      </c>
      <c r="E357" t="s">
        <v>61</v>
      </c>
      <c r="F357" s="101">
        <v>660</v>
      </c>
    </row>
    <row r="358" spans="2:6" ht="12.75" customHeight="1" x14ac:dyDescent="0.25">
      <c r="B358" s="2">
        <v>20101010047</v>
      </c>
      <c r="C358" t="s">
        <v>1517</v>
      </c>
      <c r="D358" t="s">
        <v>5</v>
      </c>
      <c r="E358" t="s">
        <v>61</v>
      </c>
      <c r="F358" s="101">
        <v>990.00000000000011</v>
      </c>
    </row>
    <row r="359" spans="2:6" ht="12.75" customHeight="1" x14ac:dyDescent="0.25">
      <c r="B359" s="2">
        <v>20101010048</v>
      </c>
      <c r="C359" t="s">
        <v>1518</v>
      </c>
      <c r="D359" t="s">
        <v>5</v>
      </c>
      <c r="E359" t="s">
        <v>61</v>
      </c>
      <c r="F359" s="101">
        <v>825.00000000000011</v>
      </c>
    </row>
    <row r="360" spans="2:6" ht="12.75" customHeight="1" x14ac:dyDescent="0.25">
      <c r="B360" s="2">
        <v>20101010049</v>
      </c>
      <c r="C360" t="s">
        <v>1519</v>
      </c>
      <c r="D360" t="s">
        <v>5</v>
      </c>
      <c r="E360" t="s">
        <v>61</v>
      </c>
      <c r="F360" s="101">
        <v>1237.5</v>
      </c>
    </row>
    <row r="361" spans="2:6" ht="12.75" customHeight="1" x14ac:dyDescent="0.25">
      <c r="B361" s="2">
        <v>20101010050</v>
      </c>
      <c r="C361" t="s">
        <v>1520</v>
      </c>
      <c r="D361" t="s">
        <v>5</v>
      </c>
      <c r="E361" t="s">
        <v>61</v>
      </c>
      <c r="F361" s="101">
        <v>550</v>
      </c>
    </row>
    <row r="362" spans="2:6" ht="12.75" customHeight="1" x14ac:dyDescent="0.25">
      <c r="B362" s="2">
        <v>20101010051</v>
      </c>
      <c r="C362" t="s">
        <v>1521</v>
      </c>
      <c r="D362" t="s">
        <v>5</v>
      </c>
      <c r="E362" t="s">
        <v>61</v>
      </c>
      <c r="F362" s="101">
        <v>825.00000000000011</v>
      </c>
    </row>
    <row r="363" spans="2:6" ht="12.75" customHeight="1" x14ac:dyDescent="0.25">
      <c r="B363" s="2">
        <v>20101010052</v>
      </c>
      <c r="C363" t="s">
        <v>1522</v>
      </c>
      <c r="D363" t="s">
        <v>5</v>
      </c>
      <c r="E363" t="s">
        <v>61</v>
      </c>
      <c r="F363" s="101">
        <v>605</v>
      </c>
    </row>
    <row r="364" spans="2:6" ht="12.75" customHeight="1" x14ac:dyDescent="0.25">
      <c r="B364" s="2">
        <v>20101010053</v>
      </c>
      <c r="C364" t="s">
        <v>1523</v>
      </c>
      <c r="D364" t="s">
        <v>5</v>
      </c>
      <c r="E364" t="s">
        <v>61</v>
      </c>
      <c r="F364" s="101">
        <v>907.50000000000011</v>
      </c>
    </row>
    <row r="365" spans="2:6" ht="12.75" customHeight="1" x14ac:dyDescent="0.25">
      <c r="B365" s="2">
        <v>20101010054</v>
      </c>
      <c r="C365" t="s">
        <v>1524</v>
      </c>
      <c r="D365" t="s">
        <v>5</v>
      </c>
      <c r="E365" t="s">
        <v>61</v>
      </c>
      <c r="F365" s="101">
        <v>715.00000000000011</v>
      </c>
    </row>
    <row r="366" spans="2:6" ht="12.75" customHeight="1" x14ac:dyDescent="0.25">
      <c r="B366" s="2">
        <v>20101010055</v>
      </c>
      <c r="C366" t="s">
        <v>1525</v>
      </c>
      <c r="D366" t="s">
        <v>5</v>
      </c>
      <c r="E366" t="s">
        <v>61</v>
      </c>
      <c r="F366" s="101">
        <v>1072.5</v>
      </c>
    </row>
    <row r="367" spans="2:6" ht="12.75" customHeight="1" x14ac:dyDescent="0.25">
      <c r="B367" s="2">
        <v>20101010056</v>
      </c>
      <c r="C367" t="s">
        <v>1526</v>
      </c>
      <c r="D367" t="s">
        <v>5</v>
      </c>
      <c r="E367" t="s">
        <v>61</v>
      </c>
      <c r="F367" s="101">
        <v>935.00000000000011</v>
      </c>
    </row>
    <row r="368" spans="2:6" ht="12.75" customHeight="1" x14ac:dyDescent="0.25">
      <c r="B368" s="2">
        <v>20101010057</v>
      </c>
      <c r="C368" t="s">
        <v>1527</v>
      </c>
      <c r="D368" t="s">
        <v>5</v>
      </c>
      <c r="E368" t="s">
        <v>61</v>
      </c>
      <c r="F368" s="101">
        <v>1402.5</v>
      </c>
    </row>
    <row r="369" spans="2:7" ht="12.75" customHeight="1" x14ac:dyDescent="0.25">
      <c r="B369" s="2">
        <v>20101010058</v>
      </c>
      <c r="C369" t="s">
        <v>1528</v>
      </c>
      <c r="D369" t="s">
        <v>5</v>
      </c>
      <c r="E369" t="s">
        <v>6</v>
      </c>
      <c r="F369" s="101">
        <v>110.00000000000001</v>
      </c>
      <c r="G369" s="69" t="s">
        <v>1910</v>
      </c>
    </row>
    <row r="370" spans="2:7" ht="12.75" customHeight="1" x14ac:dyDescent="0.25">
      <c r="B370" s="2">
        <v>20101010059</v>
      </c>
      <c r="C370" t="s">
        <v>1529</v>
      </c>
      <c r="D370" t="s">
        <v>5</v>
      </c>
      <c r="E370" t="s">
        <v>61</v>
      </c>
      <c r="F370" s="101">
        <v>121.00000000000001</v>
      </c>
      <c r="G370" s="69" t="s">
        <v>2162</v>
      </c>
    </row>
    <row r="371" spans="2:7" ht="12.75" customHeight="1" x14ac:dyDescent="0.25">
      <c r="B371" s="2">
        <v>20101010060</v>
      </c>
      <c r="C371" t="s">
        <v>1530</v>
      </c>
      <c r="D371" t="s">
        <v>5</v>
      </c>
      <c r="E371" t="s">
        <v>61</v>
      </c>
      <c r="F371" s="101">
        <v>181.50000000000003</v>
      </c>
      <c r="G371" s="69" t="s">
        <v>2162</v>
      </c>
    </row>
    <row r="372" spans="2:7" ht="12.75" customHeight="1" x14ac:dyDescent="0.25">
      <c r="B372" s="2">
        <v>20101010061</v>
      </c>
      <c r="C372" t="s">
        <v>1531</v>
      </c>
      <c r="D372" t="s">
        <v>5</v>
      </c>
      <c r="E372" t="s">
        <v>61</v>
      </c>
      <c r="F372" s="101">
        <v>181.50000000000003</v>
      </c>
      <c r="G372" s="69" t="s">
        <v>2162</v>
      </c>
    </row>
    <row r="373" spans="2:7" ht="12.75" customHeight="1" x14ac:dyDescent="0.25">
      <c r="B373" s="2">
        <v>20101010062</v>
      </c>
      <c r="C373" t="s">
        <v>1532</v>
      </c>
      <c r="D373" t="s">
        <v>5</v>
      </c>
      <c r="E373" t="s">
        <v>61</v>
      </c>
      <c r="F373" s="101">
        <v>272.25</v>
      </c>
      <c r="G373" s="69" t="s">
        <v>2162</v>
      </c>
    </row>
    <row r="374" spans="2:7" ht="12.75" customHeight="1" x14ac:dyDescent="0.25">
      <c r="B374" s="2">
        <v>20101010063</v>
      </c>
      <c r="C374" t="s">
        <v>1533</v>
      </c>
      <c r="D374" t="s">
        <v>5</v>
      </c>
      <c r="E374" t="s">
        <v>61</v>
      </c>
      <c r="F374" s="101">
        <v>121.00000000000001</v>
      </c>
      <c r="G374" s="69"/>
    </row>
    <row r="375" spans="2:7" ht="12.75" customHeight="1" x14ac:dyDescent="0.25">
      <c r="B375" s="2">
        <v>20101010064</v>
      </c>
      <c r="C375" t="s">
        <v>1534</v>
      </c>
      <c r="D375" t="s">
        <v>5</v>
      </c>
      <c r="E375" t="s">
        <v>61</v>
      </c>
      <c r="F375" s="101">
        <v>181.50000000000003</v>
      </c>
      <c r="G375" s="69"/>
    </row>
    <row r="376" spans="2:7" ht="12.75" customHeight="1" x14ac:dyDescent="0.25">
      <c r="B376" s="2">
        <v>20101010065</v>
      </c>
      <c r="C376" t="s">
        <v>1535</v>
      </c>
      <c r="D376" t="s">
        <v>5</v>
      </c>
      <c r="E376" t="s">
        <v>6</v>
      </c>
      <c r="F376" s="101">
        <v>1100</v>
      </c>
      <c r="G376" s="69" t="s">
        <v>1912</v>
      </c>
    </row>
    <row r="377" spans="2:7" ht="12.75" customHeight="1" x14ac:dyDescent="0.25">
      <c r="B377" s="2">
        <v>20101010066</v>
      </c>
      <c r="C377" t="s">
        <v>1536</v>
      </c>
      <c r="D377" t="s">
        <v>5</v>
      </c>
      <c r="E377" t="s">
        <v>6</v>
      </c>
      <c r="F377" s="101">
        <v>1650.0000000000002</v>
      </c>
      <c r="G377" s="69" t="s">
        <v>1912</v>
      </c>
    </row>
    <row r="378" spans="2:7" ht="12.75" customHeight="1" x14ac:dyDescent="0.25">
      <c r="B378" s="2">
        <v>20101010067</v>
      </c>
      <c r="C378" t="s">
        <v>1537</v>
      </c>
      <c r="D378" t="s">
        <v>5</v>
      </c>
      <c r="E378" t="s">
        <v>6</v>
      </c>
      <c r="F378" s="101">
        <v>385.00000000000006</v>
      </c>
      <c r="G378" s="38" t="s">
        <v>1916</v>
      </c>
    </row>
    <row r="379" spans="2:7" ht="12.75" customHeight="1" x14ac:dyDescent="0.25">
      <c r="B379" s="2">
        <v>20101010068</v>
      </c>
      <c r="C379" t="s">
        <v>1538</v>
      </c>
      <c r="D379" t="s">
        <v>5</v>
      </c>
      <c r="E379" t="s">
        <v>6</v>
      </c>
      <c r="F379" s="101">
        <v>577.5</v>
      </c>
      <c r="G379" s="38" t="s">
        <v>1916</v>
      </c>
    </row>
    <row r="380" spans="2:7" ht="12.75" customHeight="1" x14ac:dyDescent="0.25">
      <c r="B380" s="2">
        <v>20101010069</v>
      </c>
      <c r="C380" t="s">
        <v>1539</v>
      </c>
      <c r="D380" t="s">
        <v>5</v>
      </c>
      <c r="E380" t="s">
        <v>6</v>
      </c>
      <c r="F380" s="101">
        <v>110.00000000000001</v>
      </c>
      <c r="G380" s="70" t="s">
        <v>2163</v>
      </c>
    </row>
    <row r="381" spans="2:7" ht="12.75" customHeight="1" x14ac:dyDescent="0.25">
      <c r="B381" s="2">
        <v>20101010070</v>
      </c>
      <c r="C381" t="s">
        <v>1540</v>
      </c>
      <c r="D381" t="s">
        <v>5</v>
      </c>
      <c r="E381" t="s">
        <v>6</v>
      </c>
      <c r="F381" s="101">
        <v>165</v>
      </c>
      <c r="G381" s="70" t="s">
        <v>2163</v>
      </c>
    </row>
    <row r="382" spans="2:7" ht="12.75" customHeight="1" x14ac:dyDescent="0.25">
      <c r="B382" s="2">
        <v>20101010071</v>
      </c>
      <c r="C382" t="s">
        <v>1541</v>
      </c>
      <c r="D382" t="s">
        <v>5</v>
      </c>
      <c r="E382" t="s">
        <v>6</v>
      </c>
      <c r="F382" s="85">
        <v>132</v>
      </c>
      <c r="G382" s="71" t="s">
        <v>2164</v>
      </c>
    </row>
    <row r="383" spans="2:7" ht="12.75" customHeight="1" x14ac:dyDescent="0.25">
      <c r="B383" s="2">
        <v>20101010072</v>
      </c>
      <c r="C383" t="s">
        <v>1542</v>
      </c>
      <c r="D383" t="s">
        <v>5</v>
      </c>
      <c r="E383" t="s">
        <v>6</v>
      </c>
      <c r="F383" s="101">
        <v>198.00000000000003</v>
      </c>
      <c r="G383" s="71" t="s">
        <v>2164</v>
      </c>
    </row>
    <row r="384" spans="2:7" ht="12.75" customHeight="1" x14ac:dyDescent="0.25">
      <c r="B384" s="2">
        <v>20101010073</v>
      </c>
      <c r="C384" t="s">
        <v>1543</v>
      </c>
      <c r="D384" t="s">
        <v>5</v>
      </c>
      <c r="E384" t="s">
        <v>6</v>
      </c>
      <c r="F384" s="101">
        <v>990.00000000000011</v>
      </c>
      <c r="G384" s="70" t="s">
        <v>1913</v>
      </c>
    </row>
    <row r="385" spans="2:7" ht="12.75" customHeight="1" x14ac:dyDescent="0.25">
      <c r="B385" s="2">
        <v>20101010074</v>
      </c>
      <c r="C385" t="s">
        <v>1544</v>
      </c>
      <c r="D385" t="s">
        <v>5</v>
      </c>
      <c r="E385" t="s">
        <v>6</v>
      </c>
      <c r="F385" s="101">
        <v>1485.0000000000002</v>
      </c>
      <c r="G385" s="70" t="s">
        <v>1913</v>
      </c>
    </row>
    <row r="386" spans="2:7" ht="12.75" customHeight="1" x14ac:dyDescent="0.25">
      <c r="B386" s="2">
        <v>20101010075</v>
      </c>
      <c r="C386" t="s">
        <v>1545</v>
      </c>
      <c r="D386" t="s">
        <v>5</v>
      </c>
      <c r="E386" t="s">
        <v>6</v>
      </c>
      <c r="F386" s="101">
        <v>99.000000000000014</v>
      </c>
      <c r="G386" s="69" t="s">
        <v>2165</v>
      </c>
    </row>
    <row r="387" spans="2:7" ht="12.75" customHeight="1" x14ac:dyDescent="0.25">
      <c r="B387" s="2">
        <v>20101010076</v>
      </c>
      <c r="C387" t="s">
        <v>1546</v>
      </c>
      <c r="D387" t="s">
        <v>5</v>
      </c>
      <c r="E387" t="s">
        <v>6</v>
      </c>
      <c r="F387" s="101">
        <v>148.5</v>
      </c>
      <c r="G387" s="69" t="s">
        <v>2165</v>
      </c>
    </row>
    <row r="388" spans="2:7" ht="12.75" customHeight="1" x14ac:dyDescent="0.25">
      <c r="B388" s="2">
        <v>20101010077</v>
      </c>
      <c r="C388" t="s">
        <v>1547</v>
      </c>
      <c r="D388" t="s">
        <v>5</v>
      </c>
      <c r="E388" t="s">
        <v>6</v>
      </c>
      <c r="F388" s="101">
        <v>99.000000000000014</v>
      </c>
      <c r="G388" s="69" t="s">
        <v>2166</v>
      </c>
    </row>
    <row r="389" spans="2:7" ht="12.75" customHeight="1" x14ac:dyDescent="0.25">
      <c r="B389" s="2">
        <v>20101010078</v>
      </c>
      <c r="C389" t="s">
        <v>1548</v>
      </c>
      <c r="D389" t="s">
        <v>5</v>
      </c>
      <c r="E389" t="s">
        <v>6</v>
      </c>
      <c r="F389" s="101">
        <v>148.5</v>
      </c>
      <c r="G389" s="69" t="s">
        <v>2166</v>
      </c>
    </row>
    <row r="390" spans="2:7" ht="12.75" customHeight="1" x14ac:dyDescent="0.25">
      <c r="B390" s="2">
        <v>20101010079</v>
      </c>
      <c r="C390" t="s">
        <v>1549</v>
      </c>
      <c r="D390" t="s">
        <v>5</v>
      </c>
      <c r="E390" t="s">
        <v>6</v>
      </c>
      <c r="F390" s="85">
        <v>825.00000000000011</v>
      </c>
      <c r="G390" s="45" t="s">
        <v>1919</v>
      </c>
    </row>
    <row r="391" spans="2:7" ht="12.75" customHeight="1" x14ac:dyDescent="0.25">
      <c r="B391" s="2">
        <v>20101010080</v>
      </c>
      <c r="C391" t="s">
        <v>1550</v>
      </c>
      <c r="D391" t="s">
        <v>5</v>
      </c>
      <c r="E391" t="s">
        <v>6</v>
      </c>
      <c r="F391" s="101">
        <v>1760.0000000000002</v>
      </c>
      <c r="G391" s="45" t="s">
        <v>1919</v>
      </c>
    </row>
    <row r="392" spans="2:7" ht="12.75" customHeight="1" x14ac:dyDescent="0.25">
      <c r="B392" s="2">
        <v>20101010081</v>
      </c>
      <c r="C392" t="s">
        <v>1551</v>
      </c>
      <c r="D392" t="s">
        <v>5</v>
      </c>
      <c r="E392" t="s">
        <v>6</v>
      </c>
      <c r="F392" s="101">
        <v>2860.0000000000005</v>
      </c>
      <c r="G392" s="69" t="s">
        <v>2167</v>
      </c>
    </row>
    <row r="393" spans="2:7" ht="12.75" customHeight="1" x14ac:dyDescent="0.25">
      <c r="B393" s="2">
        <v>20101010082</v>
      </c>
      <c r="C393" t="s">
        <v>1552</v>
      </c>
      <c r="D393" t="s">
        <v>5</v>
      </c>
      <c r="E393" t="s">
        <v>6</v>
      </c>
      <c r="F393" s="101">
        <v>4400</v>
      </c>
      <c r="G393" s="69" t="s">
        <v>1921</v>
      </c>
    </row>
    <row r="394" spans="2:7" ht="12.75" customHeight="1" x14ac:dyDescent="0.25">
      <c r="B394" s="2">
        <v>20101010083</v>
      </c>
      <c r="C394" t="s">
        <v>1553</v>
      </c>
      <c r="D394" t="s">
        <v>5</v>
      </c>
      <c r="E394" t="s">
        <v>6</v>
      </c>
      <c r="F394" s="101">
        <v>4400</v>
      </c>
      <c r="G394" s="70" t="s">
        <v>1925</v>
      </c>
    </row>
    <row r="395" spans="2:7" ht="12.75" customHeight="1" x14ac:dyDescent="0.25">
      <c r="B395" s="2">
        <v>20101010084</v>
      </c>
      <c r="C395" t="s">
        <v>1554</v>
      </c>
      <c r="D395" t="s">
        <v>5</v>
      </c>
      <c r="E395" t="s">
        <v>61</v>
      </c>
      <c r="F395" s="101">
        <v>308</v>
      </c>
      <c r="G395" s="70" t="s">
        <v>1926</v>
      </c>
    </row>
    <row r="396" spans="2:7" ht="12.75" customHeight="1" x14ac:dyDescent="0.25">
      <c r="B396" s="2">
        <v>20101010085</v>
      </c>
      <c r="C396" t="s">
        <v>1555</v>
      </c>
      <c r="D396" t="s">
        <v>5</v>
      </c>
      <c r="E396" t="s">
        <v>61</v>
      </c>
      <c r="F396" s="101">
        <v>385.00000000000006</v>
      </c>
      <c r="G396" s="70" t="s">
        <v>1926</v>
      </c>
    </row>
    <row r="397" spans="2:7" ht="12.75" customHeight="1" x14ac:dyDescent="0.25">
      <c r="B397" s="2">
        <v>20101010086</v>
      </c>
      <c r="C397" t="s">
        <v>1556</v>
      </c>
      <c r="D397" t="s">
        <v>5</v>
      </c>
      <c r="E397" t="s">
        <v>61</v>
      </c>
      <c r="F397" s="101">
        <v>308</v>
      </c>
      <c r="G397" s="69" t="s">
        <v>1922</v>
      </c>
    </row>
    <row r="398" spans="2:7" ht="12.75" customHeight="1" x14ac:dyDescent="0.25">
      <c r="B398" s="2">
        <v>20101010087</v>
      </c>
      <c r="C398" t="s">
        <v>1557</v>
      </c>
      <c r="D398" t="s">
        <v>5</v>
      </c>
      <c r="E398" t="s">
        <v>6</v>
      </c>
      <c r="F398" s="101">
        <v>3080.0000000000005</v>
      </c>
      <c r="G398" s="69" t="s">
        <v>2168</v>
      </c>
    </row>
    <row r="399" spans="2:7" ht="12.75" customHeight="1" x14ac:dyDescent="0.25">
      <c r="B399" s="2">
        <v>20101010088</v>
      </c>
      <c r="C399" t="s">
        <v>1558</v>
      </c>
      <c r="D399" t="s">
        <v>5</v>
      </c>
      <c r="E399" t="s">
        <v>61</v>
      </c>
      <c r="F399" s="101">
        <v>297</v>
      </c>
      <c r="G399" s="70" t="s">
        <v>2169</v>
      </c>
    </row>
    <row r="400" spans="2:7" ht="12.75" customHeight="1" x14ac:dyDescent="0.25">
      <c r="B400" s="2">
        <v>20101010089</v>
      </c>
      <c r="C400" t="s">
        <v>1559</v>
      </c>
      <c r="D400" t="s">
        <v>5</v>
      </c>
      <c r="E400" t="s">
        <v>61</v>
      </c>
      <c r="F400" s="101">
        <v>264</v>
      </c>
      <c r="G400" s="70" t="s">
        <v>1924</v>
      </c>
    </row>
    <row r="401" spans="2:7" ht="12.75" customHeight="1" x14ac:dyDescent="0.25">
      <c r="B401" s="2">
        <v>20101010090</v>
      </c>
      <c r="C401" t="s">
        <v>1560</v>
      </c>
      <c r="D401" t="s">
        <v>5</v>
      </c>
      <c r="E401" t="s">
        <v>6</v>
      </c>
      <c r="F401" s="101">
        <v>1650.0000000000002</v>
      </c>
      <c r="G401" s="69"/>
    </row>
    <row r="402" spans="2:7" ht="12.75" customHeight="1" x14ac:dyDescent="0.25">
      <c r="B402" s="2">
        <v>20101010091</v>
      </c>
      <c r="C402" t="s">
        <v>1561</v>
      </c>
      <c r="D402" t="s">
        <v>5</v>
      </c>
      <c r="E402" t="s">
        <v>6</v>
      </c>
      <c r="F402" s="101">
        <v>1100</v>
      </c>
      <c r="G402" s="102" t="s">
        <v>2170</v>
      </c>
    </row>
    <row r="403" spans="2:7" ht="12.75" customHeight="1" x14ac:dyDescent="0.25">
      <c r="B403" s="2">
        <v>2010102</v>
      </c>
      <c r="C403" s="20" t="s">
        <v>417</v>
      </c>
      <c r="D403" s="20" t="s">
        <v>4</v>
      </c>
      <c r="F403">
        <v>0</v>
      </c>
    </row>
    <row r="404" spans="2:7" ht="12.75" customHeight="1" x14ac:dyDescent="0.25">
      <c r="B404" s="2">
        <v>20101020001</v>
      </c>
      <c r="C404" s="24" t="s">
        <v>1026</v>
      </c>
      <c r="D404" t="s">
        <v>5</v>
      </c>
      <c r="E404" t="s">
        <v>6</v>
      </c>
      <c r="F404" s="101">
        <v>741.40000000000009</v>
      </c>
      <c r="G404" s="70" t="s">
        <v>2171</v>
      </c>
    </row>
    <row r="405" spans="2:7" ht="12.75" customHeight="1" x14ac:dyDescent="0.25">
      <c r="B405" s="2">
        <v>20101020002</v>
      </c>
      <c r="C405" t="s">
        <v>1562</v>
      </c>
      <c r="D405" t="s">
        <v>5</v>
      </c>
      <c r="E405" t="s">
        <v>6</v>
      </c>
      <c r="F405" s="101">
        <v>188.10000000000002</v>
      </c>
      <c r="G405" s="70" t="s">
        <v>1932</v>
      </c>
    </row>
    <row r="406" spans="2:7" ht="12.75" customHeight="1" x14ac:dyDescent="0.25">
      <c r="B406" s="2">
        <v>20101020003</v>
      </c>
      <c r="C406" t="s">
        <v>1563</v>
      </c>
      <c r="D406" t="s">
        <v>5</v>
      </c>
      <c r="E406" t="s">
        <v>6</v>
      </c>
      <c r="F406" s="101">
        <v>231.00000000000003</v>
      </c>
      <c r="G406" s="70" t="s">
        <v>2172</v>
      </c>
    </row>
    <row r="407" spans="2:7" ht="12.75" customHeight="1" x14ac:dyDescent="0.25">
      <c r="B407" s="2">
        <v>20101020004</v>
      </c>
      <c r="C407" t="s">
        <v>1564</v>
      </c>
      <c r="D407" t="s">
        <v>5</v>
      </c>
      <c r="E407" t="s">
        <v>6</v>
      </c>
      <c r="F407" s="101">
        <v>3652.0000000000005</v>
      </c>
      <c r="G407" s="69" t="s">
        <v>2173</v>
      </c>
    </row>
    <row r="408" spans="2:7" ht="12.75" customHeight="1" x14ac:dyDescent="0.25">
      <c r="B408" s="2">
        <v>20101020005</v>
      </c>
      <c r="C408" t="s">
        <v>1565</v>
      </c>
      <c r="D408" t="s">
        <v>5</v>
      </c>
      <c r="E408" t="s">
        <v>6</v>
      </c>
      <c r="F408" s="101">
        <v>3652.0000000000005</v>
      </c>
      <c r="G408" s="69" t="s">
        <v>2173</v>
      </c>
    </row>
    <row r="409" spans="2:7" ht="12.75" customHeight="1" x14ac:dyDescent="0.25">
      <c r="B409" s="2">
        <v>20101020006</v>
      </c>
      <c r="C409" t="s">
        <v>1566</v>
      </c>
      <c r="D409" t="s">
        <v>5</v>
      </c>
      <c r="E409" t="s">
        <v>6</v>
      </c>
      <c r="F409" s="101">
        <v>286</v>
      </c>
      <c r="G409" s="70" t="s">
        <v>2174</v>
      </c>
    </row>
    <row r="410" spans="2:7" ht="12.75" customHeight="1" x14ac:dyDescent="0.25">
      <c r="B410" s="2">
        <v>20101020007</v>
      </c>
      <c r="C410" t="s">
        <v>1567</v>
      </c>
      <c r="D410" t="s">
        <v>5</v>
      </c>
      <c r="E410" t="s">
        <v>6</v>
      </c>
      <c r="F410" s="101">
        <v>462.00000000000006</v>
      </c>
      <c r="G410" s="69" t="s">
        <v>2175</v>
      </c>
    </row>
    <row r="411" spans="2:7" ht="12.75" customHeight="1" x14ac:dyDescent="0.25">
      <c r="B411" s="2">
        <v>20101020008</v>
      </c>
      <c r="C411" t="s">
        <v>1568</v>
      </c>
      <c r="D411" t="s">
        <v>5</v>
      </c>
      <c r="E411" t="s">
        <v>6</v>
      </c>
      <c r="F411" s="101">
        <v>429.00000000000006</v>
      </c>
      <c r="G411" s="69"/>
    </row>
    <row r="412" spans="2:7" ht="12.75" customHeight="1" x14ac:dyDescent="0.25">
      <c r="B412" s="2">
        <v>2010103</v>
      </c>
      <c r="C412" s="20" t="s">
        <v>425</v>
      </c>
      <c r="D412" s="20" t="s">
        <v>4</v>
      </c>
      <c r="F412">
        <v>0</v>
      </c>
    </row>
    <row r="413" spans="2:7" ht="12.75" customHeight="1" x14ac:dyDescent="0.25">
      <c r="B413" s="2">
        <v>20101030001</v>
      </c>
      <c r="C413" t="s">
        <v>1569</v>
      </c>
      <c r="D413" t="s">
        <v>5</v>
      </c>
      <c r="E413" t="s">
        <v>6</v>
      </c>
      <c r="F413" s="101">
        <v>242.00000000000003</v>
      </c>
      <c r="G413" s="69" t="s">
        <v>2176</v>
      </c>
    </row>
    <row r="414" spans="2:7" ht="12.75" customHeight="1" x14ac:dyDescent="0.25">
      <c r="B414" s="2">
        <v>2010104</v>
      </c>
      <c r="C414" s="20" t="s">
        <v>427</v>
      </c>
      <c r="D414" s="20" t="s">
        <v>4</v>
      </c>
      <c r="F414">
        <v>0</v>
      </c>
    </row>
    <row r="415" spans="2:7" ht="12.75" customHeight="1" x14ac:dyDescent="0.25">
      <c r="B415" s="2">
        <v>20101040001</v>
      </c>
      <c r="C415" t="s">
        <v>1570</v>
      </c>
      <c r="D415" t="s">
        <v>5</v>
      </c>
      <c r="E415" t="s">
        <v>6</v>
      </c>
      <c r="F415" s="101">
        <v>660</v>
      </c>
      <c r="G415" s="69" t="s">
        <v>2177</v>
      </c>
    </row>
    <row r="416" spans="2:7" ht="12.75" customHeight="1" x14ac:dyDescent="0.25">
      <c r="B416" s="2">
        <v>2010105</v>
      </c>
      <c r="C416" s="20" t="s">
        <v>429</v>
      </c>
      <c r="D416" s="20" t="s">
        <v>4</v>
      </c>
      <c r="F416">
        <v>0</v>
      </c>
    </row>
    <row r="417" spans="2:7" ht="12.75" customHeight="1" x14ac:dyDescent="0.25">
      <c r="B417" s="2">
        <v>20101050001</v>
      </c>
      <c r="C417" t="s">
        <v>1571</v>
      </c>
      <c r="D417" t="s">
        <v>5</v>
      </c>
      <c r="E417" t="s">
        <v>6</v>
      </c>
      <c r="F417" s="101">
        <v>297</v>
      </c>
      <c r="G417" s="70" t="s">
        <v>2178</v>
      </c>
    </row>
    <row r="418" spans="2:7" ht="12.75" customHeight="1" x14ac:dyDescent="0.25">
      <c r="B418" s="2">
        <v>20101050002</v>
      </c>
      <c r="C418" t="s">
        <v>1572</v>
      </c>
      <c r="D418" t="s">
        <v>5</v>
      </c>
      <c r="E418" t="s">
        <v>6</v>
      </c>
      <c r="F418" s="101">
        <v>627</v>
      </c>
      <c r="G418" s="70" t="s">
        <v>2179</v>
      </c>
    </row>
    <row r="419" spans="2:7" ht="12.75" customHeight="1" x14ac:dyDescent="0.25">
      <c r="B419" s="2">
        <v>2010106</v>
      </c>
      <c r="C419" s="20" t="s">
        <v>432</v>
      </c>
      <c r="D419" s="20" t="s">
        <v>4</v>
      </c>
      <c r="F419" s="101">
        <v>0</v>
      </c>
      <c r="G419" s="70"/>
    </row>
    <row r="420" spans="2:7" ht="12.75" customHeight="1" x14ac:dyDescent="0.25">
      <c r="B420" s="2">
        <v>20101060001</v>
      </c>
      <c r="C420" t="s">
        <v>1573</v>
      </c>
      <c r="D420" t="s">
        <v>5</v>
      </c>
      <c r="E420" t="s">
        <v>82</v>
      </c>
      <c r="F420" s="101">
        <v>2420</v>
      </c>
      <c r="G420" s="70" t="s">
        <v>2180</v>
      </c>
    </row>
    <row r="421" spans="2:7" ht="12.75" customHeight="1" x14ac:dyDescent="0.25">
      <c r="B421" s="2">
        <v>20101060002</v>
      </c>
      <c r="C421" t="s">
        <v>1574</v>
      </c>
      <c r="D421" t="s">
        <v>5</v>
      </c>
      <c r="E421" t="s">
        <v>82</v>
      </c>
      <c r="F421" s="101">
        <v>2420</v>
      </c>
      <c r="G421" s="70" t="s">
        <v>2181</v>
      </c>
    </row>
    <row r="422" spans="2:7" ht="12.75" customHeight="1" x14ac:dyDescent="0.25">
      <c r="B422" s="2">
        <v>20101060003</v>
      </c>
      <c r="C422" t="s">
        <v>1575</v>
      </c>
      <c r="D422" t="s">
        <v>5</v>
      </c>
      <c r="E422" t="s">
        <v>6</v>
      </c>
      <c r="F422" s="101">
        <v>836.00000000000011</v>
      </c>
      <c r="G422" s="69" t="s">
        <v>2182</v>
      </c>
    </row>
    <row r="423" spans="2:7" ht="12.75" customHeight="1" x14ac:dyDescent="0.25">
      <c r="B423" s="2">
        <v>20101060004</v>
      </c>
      <c r="C423" t="s">
        <v>1576</v>
      </c>
      <c r="D423" t="s">
        <v>5</v>
      </c>
      <c r="E423" t="s">
        <v>82</v>
      </c>
      <c r="F423" s="101">
        <v>5940.0000000000009</v>
      </c>
      <c r="G423" s="69" t="s">
        <v>2183</v>
      </c>
    </row>
    <row r="424" spans="2:7" ht="12.75" customHeight="1" x14ac:dyDescent="0.25">
      <c r="B424" s="2">
        <v>20101060005</v>
      </c>
      <c r="C424" t="s">
        <v>1577</v>
      </c>
      <c r="D424" t="s">
        <v>5</v>
      </c>
      <c r="E424" t="s">
        <v>82</v>
      </c>
      <c r="F424" s="101">
        <v>10560</v>
      </c>
      <c r="G424" s="69" t="s">
        <v>2184</v>
      </c>
    </row>
    <row r="425" spans="2:7" ht="12.75" customHeight="1" x14ac:dyDescent="0.25">
      <c r="B425" s="2">
        <v>2010107</v>
      </c>
      <c r="C425" s="20" t="s">
        <v>438</v>
      </c>
      <c r="D425" s="20" t="s">
        <v>4</v>
      </c>
      <c r="F425">
        <v>0</v>
      </c>
    </row>
    <row r="426" spans="2:7" ht="12.75" customHeight="1" x14ac:dyDescent="0.25">
      <c r="B426" s="2">
        <v>20101070001</v>
      </c>
      <c r="C426" t="s">
        <v>1578</v>
      </c>
      <c r="D426" t="s">
        <v>5</v>
      </c>
      <c r="E426" t="s">
        <v>82</v>
      </c>
      <c r="F426" s="85">
        <v>3960.0000000000005</v>
      </c>
      <c r="G426" s="45" t="s">
        <v>2185</v>
      </c>
    </row>
    <row r="427" spans="2:7" ht="12.75" customHeight="1" x14ac:dyDescent="0.25">
      <c r="B427" s="2">
        <v>20101070002</v>
      </c>
      <c r="C427" t="s">
        <v>1579</v>
      </c>
      <c r="D427" t="s">
        <v>5</v>
      </c>
      <c r="E427" t="s">
        <v>82</v>
      </c>
      <c r="F427" s="85">
        <v>2310</v>
      </c>
      <c r="G427" s="50" t="s">
        <v>2188</v>
      </c>
    </row>
    <row r="428" spans="2:7" ht="12.75" customHeight="1" x14ac:dyDescent="0.25">
      <c r="B428" s="2">
        <v>20101070003</v>
      </c>
      <c r="C428" t="s">
        <v>1580</v>
      </c>
      <c r="D428" t="s">
        <v>5</v>
      </c>
      <c r="E428" t="s">
        <v>6</v>
      </c>
      <c r="F428" s="101">
        <v>3850.0000000000005</v>
      </c>
      <c r="G428" s="69" t="s">
        <v>2189</v>
      </c>
    </row>
    <row r="429" spans="2:7" ht="12.75" customHeight="1" x14ac:dyDescent="0.25">
      <c r="B429" s="2">
        <v>20101070004</v>
      </c>
      <c r="C429" t="s">
        <v>1581</v>
      </c>
      <c r="D429" t="s">
        <v>5</v>
      </c>
      <c r="E429" t="s">
        <v>6</v>
      </c>
      <c r="F429" s="101">
        <v>5170</v>
      </c>
      <c r="G429" s="69" t="s">
        <v>2189</v>
      </c>
    </row>
    <row r="430" spans="2:7" ht="12.75" customHeight="1" x14ac:dyDescent="0.25">
      <c r="B430" s="2">
        <v>20101070005</v>
      </c>
      <c r="C430" t="s">
        <v>1582</v>
      </c>
      <c r="D430" t="s">
        <v>5</v>
      </c>
      <c r="E430" t="s">
        <v>6</v>
      </c>
      <c r="F430" s="85">
        <v>7700.0000000000009</v>
      </c>
      <c r="G430" s="45" t="s">
        <v>2186</v>
      </c>
    </row>
    <row r="431" spans="2:7" ht="12.75" customHeight="1" x14ac:dyDescent="0.25">
      <c r="B431" s="2">
        <v>20101070006</v>
      </c>
      <c r="C431" t="s">
        <v>1583</v>
      </c>
      <c r="D431" t="s">
        <v>5</v>
      </c>
      <c r="E431" t="s">
        <v>6</v>
      </c>
      <c r="F431" s="85">
        <v>14300.000000000002</v>
      </c>
      <c r="G431" s="45" t="s">
        <v>2187</v>
      </c>
    </row>
    <row r="432" spans="2:7" ht="12.75" customHeight="1" x14ac:dyDescent="0.25">
      <c r="B432" s="2">
        <v>2010108</v>
      </c>
      <c r="C432" s="20" t="s">
        <v>445</v>
      </c>
      <c r="D432" s="20" t="s">
        <v>4</v>
      </c>
      <c r="F432">
        <v>0</v>
      </c>
    </row>
    <row r="433" spans="2:7" ht="12.75" customHeight="1" x14ac:dyDescent="0.25">
      <c r="B433" s="2">
        <v>20101080001</v>
      </c>
      <c r="C433" t="s">
        <v>1584</v>
      </c>
      <c r="D433" t="s">
        <v>5</v>
      </c>
      <c r="E433" t="s">
        <v>82</v>
      </c>
      <c r="F433" s="101">
        <v>19800</v>
      </c>
      <c r="G433" s="70" t="s">
        <v>2190</v>
      </c>
    </row>
    <row r="434" spans="2:7" ht="12.75" customHeight="1" x14ac:dyDescent="0.25">
      <c r="B434" s="2">
        <v>2010109</v>
      </c>
      <c r="C434" s="20" t="s">
        <v>447</v>
      </c>
      <c r="D434" s="20" t="s">
        <v>4</v>
      </c>
      <c r="F434">
        <v>0</v>
      </c>
    </row>
    <row r="435" spans="2:7" ht="12.75" customHeight="1" x14ac:dyDescent="0.25">
      <c r="B435" s="2">
        <v>20101090001</v>
      </c>
      <c r="C435" t="s">
        <v>1585</v>
      </c>
      <c r="D435" t="s">
        <v>5</v>
      </c>
      <c r="E435" t="s">
        <v>6</v>
      </c>
      <c r="F435" s="101">
        <v>1012.0000000000001</v>
      </c>
      <c r="G435" s="69" t="s">
        <v>1950</v>
      </c>
    </row>
    <row r="436" spans="2:7" ht="12.75" customHeight="1" x14ac:dyDescent="0.25">
      <c r="B436" s="2">
        <v>20101090002</v>
      </c>
      <c r="C436" t="s">
        <v>1586</v>
      </c>
      <c r="D436" t="s">
        <v>5</v>
      </c>
      <c r="E436" t="s">
        <v>82</v>
      </c>
      <c r="F436" s="85">
        <v>1815.0000000000002</v>
      </c>
      <c r="G436" s="45" t="s">
        <v>2191</v>
      </c>
    </row>
    <row r="437" spans="2:7" ht="12.75" customHeight="1" x14ac:dyDescent="0.25">
      <c r="B437" s="2">
        <v>20101090003</v>
      </c>
      <c r="C437" t="s">
        <v>1587</v>
      </c>
      <c r="D437" t="s">
        <v>5</v>
      </c>
      <c r="E437" t="s">
        <v>82</v>
      </c>
      <c r="F437" s="101">
        <v>660</v>
      </c>
      <c r="G437" s="45" t="s">
        <v>2192</v>
      </c>
    </row>
    <row r="438" spans="2:7" ht="12.75" customHeight="1" x14ac:dyDescent="0.25">
      <c r="B438" s="2">
        <v>2010110</v>
      </c>
      <c r="C438" s="20" t="s">
        <v>451</v>
      </c>
      <c r="D438" s="20" t="s">
        <v>4</v>
      </c>
      <c r="F438">
        <v>0</v>
      </c>
    </row>
    <row r="439" spans="2:7" ht="12.75" customHeight="1" x14ac:dyDescent="0.25">
      <c r="B439" s="2">
        <v>20101100001</v>
      </c>
      <c r="C439" t="s">
        <v>1588</v>
      </c>
      <c r="D439" t="s">
        <v>5</v>
      </c>
      <c r="E439" t="s">
        <v>6</v>
      </c>
      <c r="F439" s="101">
        <v>165</v>
      </c>
      <c r="G439" s="70" t="s">
        <v>2193</v>
      </c>
    </row>
    <row r="440" spans="2:7" ht="12.75" customHeight="1" x14ac:dyDescent="0.25">
      <c r="B440" s="2">
        <v>20101100002</v>
      </c>
      <c r="C440" t="s">
        <v>1589</v>
      </c>
      <c r="D440" t="s">
        <v>5</v>
      </c>
      <c r="E440" t="s">
        <v>6</v>
      </c>
      <c r="F440" s="101">
        <v>247.50000000000003</v>
      </c>
      <c r="G440" s="70" t="s">
        <v>2193</v>
      </c>
    </row>
    <row r="441" spans="2:7" ht="12.75" customHeight="1" x14ac:dyDescent="0.25">
      <c r="B441" s="2">
        <v>20101100003</v>
      </c>
      <c r="C441" t="s">
        <v>1590</v>
      </c>
      <c r="D441" t="s">
        <v>5</v>
      </c>
      <c r="E441" t="s">
        <v>6</v>
      </c>
      <c r="F441" s="101">
        <v>414.70000000000005</v>
      </c>
      <c r="G441" s="70" t="s">
        <v>2193</v>
      </c>
    </row>
    <row r="442" spans="2:7" ht="12.75" customHeight="1" x14ac:dyDescent="0.25">
      <c r="B442" s="2">
        <v>20102</v>
      </c>
      <c r="C442" s="22" t="s">
        <v>126</v>
      </c>
      <c r="D442" s="22" t="s">
        <v>3</v>
      </c>
      <c r="F442">
        <v>0</v>
      </c>
    </row>
    <row r="443" spans="2:7" ht="12.75" customHeight="1" x14ac:dyDescent="0.25">
      <c r="B443">
        <v>2010201</v>
      </c>
      <c r="C443" s="20" t="s">
        <v>455</v>
      </c>
      <c r="D443" s="20" t="s">
        <v>4</v>
      </c>
      <c r="F443">
        <v>0</v>
      </c>
    </row>
    <row r="444" spans="2:7" ht="12.75" customHeight="1" x14ac:dyDescent="0.25">
      <c r="B444">
        <v>20102010001</v>
      </c>
      <c r="C444" t="s">
        <v>1591</v>
      </c>
      <c r="D444" t="s">
        <v>5</v>
      </c>
      <c r="E444" t="s">
        <v>6</v>
      </c>
      <c r="F444" s="103">
        <v>244.20000000000002</v>
      </c>
      <c r="G444" s="72" t="s">
        <v>1954</v>
      </c>
    </row>
    <row r="445" spans="2:7" ht="12.75" customHeight="1" x14ac:dyDescent="0.25">
      <c r="B445">
        <v>20102010002</v>
      </c>
      <c r="C445" t="s">
        <v>1592</v>
      </c>
      <c r="D445" t="s">
        <v>5</v>
      </c>
      <c r="E445" t="s">
        <v>6</v>
      </c>
      <c r="F445" s="103">
        <v>244.20000000000002</v>
      </c>
      <c r="G445" s="73" t="s">
        <v>2194</v>
      </c>
    </row>
    <row r="446" spans="2:7" ht="12.75" customHeight="1" x14ac:dyDescent="0.25">
      <c r="B446">
        <v>20102010003</v>
      </c>
      <c r="C446" t="s">
        <v>1593</v>
      </c>
      <c r="D446" t="s">
        <v>5</v>
      </c>
      <c r="E446" t="s">
        <v>6</v>
      </c>
      <c r="F446" s="103">
        <v>288.20000000000005</v>
      </c>
      <c r="G446" s="73" t="s">
        <v>2195</v>
      </c>
    </row>
    <row r="447" spans="2:7" ht="12.75" customHeight="1" x14ac:dyDescent="0.25">
      <c r="B447">
        <v>20102010004</v>
      </c>
      <c r="C447" t="s">
        <v>1594</v>
      </c>
      <c r="D447" t="s">
        <v>5</v>
      </c>
      <c r="E447" t="s">
        <v>6</v>
      </c>
      <c r="F447" s="103">
        <v>864.6</v>
      </c>
      <c r="G447" s="73" t="s">
        <v>2196</v>
      </c>
    </row>
    <row r="448" spans="2:7" ht="12.75" customHeight="1" x14ac:dyDescent="0.25">
      <c r="B448">
        <v>20102010005</v>
      </c>
      <c r="C448" t="s">
        <v>1595</v>
      </c>
      <c r="D448" t="s">
        <v>5</v>
      </c>
      <c r="E448" t="s">
        <v>6</v>
      </c>
      <c r="F448" s="103">
        <v>288.20000000000005</v>
      </c>
      <c r="G448" s="72" t="s">
        <v>1958</v>
      </c>
    </row>
    <row r="449" spans="2:7" ht="12.75" customHeight="1" x14ac:dyDescent="0.25">
      <c r="B449">
        <v>20102010006</v>
      </c>
      <c r="C449" t="s">
        <v>1596</v>
      </c>
      <c r="D449" t="s">
        <v>5</v>
      </c>
      <c r="E449" t="s">
        <v>6</v>
      </c>
      <c r="F449" s="103">
        <v>244.20000000000002</v>
      </c>
      <c r="G449" s="73" t="s">
        <v>1959</v>
      </c>
    </row>
    <row r="450" spans="2:7" ht="12.75" customHeight="1" x14ac:dyDescent="0.25">
      <c r="B450" s="2">
        <v>20103</v>
      </c>
      <c r="C450" s="22" t="s">
        <v>462</v>
      </c>
      <c r="D450" s="22" t="s">
        <v>3</v>
      </c>
      <c r="F450" s="103">
        <v>0</v>
      </c>
      <c r="G450" s="73"/>
    </row>
    <row r="451" spans="2:7" ht="12.75" customHeight="1" x14ac:dyDescent="0.25">
      <c r="B451">
        <v>2010301</v>
      </c>
      <c r="C451" s="20" t="s">
        <v>463</v>
      </c>
      <c r="D451" s="20" t="s">
        <v>4</v>
      </c>
      <c r="F451">
        <v>0</v>
      </c>
    </row>
    <row r="452" spans="2:7" ht="12.75" customHeight="1" x14ac:dyDescent="0.25">
      <c r="B452">
        <v>20103010001</v>
      </c>
      <c r="C452" t="s">
        <v>1597</v>
      </c>
      <c r="D452" t="s">
        <v>5</v>
      </c>
      <c r="E452" t="s">
        <v>6</v>
      </c>
      <c r="F452" s="101">
        <v>550</v>
      </c>
      <c r="G452" s="70" t="s">
        <v>1960</v>
      </c>
    </row>
    <row r="453" spans="2:7" ht="12.75" customHeight="1" x14ac:dyDescent="0.25">
      <c r="B453">
        <v>20103010002</v>
      </c>
      <c r="C453" t="s">
        <v>1598</v>
      </c>
      <c r="D453" t="s">
        <v>5</v>
      </c>
      <c r="E453" t="s">
        <v>6</v>
      </c>
      <c r="F453" s="101">
        <v>948.2</v>
      </c>
      <c r="G453" s="70" t="s">
        <v>1961</v>
      </c>
    </row>
    <row r="454" spans="2:7" ht="12.75" customHeight="1" x14ac:dyDescent="0.25">
      <c r="B454">
        <v>2010302</v>
      </c>
      <c r="C454" s="20" t="s">
        <v>466</v>
      </c>
      <c r="D454" s="20" t="s">
        <v>4</v>
      </c>
      <c r="F454">
        <v>0</v>
      </c>
    </row>
    <row r="455" spans="2:7" ht="12.75" customHeight="1" x14ac:dyDescent="0.25">
      <c r="B455">
        <v>20103020001</v>
      </c>
      <c r="C455" t="s">
        <v>1599</v>
      </c>
      <c r="D455" t="s">
        <v>5</v>
      </c>
      <c r="E455" t="s">
        <v>6</v>
      </c>
      <c r="F455" s="101">
        <v>1380.5</v>
      </c>
      <c r="G455" s="66"/>
    </row>
    <row r="456" spans="2:7" ht="12.75" customHeight="1" x14ac:dyDescent="0.25">
      <c r="B456">
        <v>20103020002</v>
      </c>
      <c r="C456" t="s">
        <v>1600</v>
      </c>
      <c r="D456" t="s">
        <v>5</v>
      </c>
      <c r="E456" t="s">
        <v>6</v>
      </c>
      <c r="F456" s="101">
        <v>3217.5000000000005</v>
      </c>
      <c r="G456" s="66" t="s">
        <v>2197</v>
      </c>
    </row>
    <row r="457" spans="2:7" ht="12.75" customHeight="1" x14ac:dyDescent="0.25">
      <c r="B457">
        <v>20103020003</v>
      </c>
      <c r="C457" t="s">
        <v>1601</v>
      </c>
      <c r="D457" t="s">
        <v>5</v>
      </c>
      <c r="E457" t="s">
        <v>6</v>
      </c>
      <c r="F457" s="101">
        <v>5962.0000000000009</v>
      </c>
      <c r="G457" s="66" t="s">
        <v>2197</v>
      </c>
    </row>
    <row r="458" spans="2:7" ht="12.75" customHeight="1" x14ac:dyDescent="0.25">
      <c r="B458">
        <v>2010303</v>
      </c>
      <c r="C458" s="20" t="s">
        <v>470</v>
      </c>
      <c r="D458" s="20" t="s">
        <v>4</v>
      </c>
      <c r="F458">
        <v>0</v>
      </c>
    </row>
    <row r="459" spans="2:7" ht="12.75" customHeight="1" x14ac:dyDescent="0.25">
      <c r="B459">
        <v>20103030001</v>
      </c>
      <c r="C459" t="s">
        <v>1602</v>
      </c>
      <c r="D459" t="s">
        <v>5</v>
      </c>
      <c r="E459" t="s">
        <v>472</v>
      </c>
      <c r="F459" s="101">
        <v>1980.0000000000002</v>
      </c>
      <c r="G459" s="73" t="s">
        <v>2198</v>
      </c>
    </row>
    <row r="460" spans="2:7" ht="12.75" customHeight="1" x14ac:dyDescent="0.25">
      <c r="B460">
        <v>20103030002</v>
      </c>
      <c r="C460" t="s">
        <v>1603</v>
      </c>
      <c r="D460" t="s">
        <v>5</v>
      </c>
      <c r="E460" t="s">
        <v>82</v>
      </c>
      <c r="F460" s="101">
        <v>1991.0000000000002</v>
      </c>
      <c r="G460" s="73" t="s">
        <v>2199</v>
      </c>
    </row>
    <row r="461" spans="2:7" ht="12.75" customHeight="1" x14ac:dyDescent="0.25">
      <c r="B461">
        <v>20103030003</v>
      </c>
      <c r="C461" t="s">
        <v>1604</v>
      </c>
      <c r="D461" t="s">
        <v>5</v>
      </c>
      <c r="E461" t="s">
        <v>6</v>
      </c>
      <c r="F461" s="101">
        <v>3300.0000000000005</v>
      </c>
      <c r="G461" s="73" t="s">
        <v>2200</v>
      </c>
    </row>
    <row r="462" spans="2:7" ht="12.75" customHeight="1" x14ac:dyDescent="0.25">
      <c r="B462">
        <v>20103030004</v>
      </c>
      <c r="C462" t="s">
        <v>1605</v>
      </c>
      <c r="D462" t="s">
        <v>5</v>
      </c>
      <c r="E462" t="s">
        <v>6</v>
      </c>
      <c r="F462" s="101">
        <v>3300.0000000000005</v>
      </c>
      <c r="G462" s="73" t="s">
        <v>2201</v>
      </c>
    </row>
    <row r="463" spans="2:7" ht="12.75" customHeight="1" x14ac:dyDescent="0.25">
      <c r="B463">
        <v>20103030005</v>
      </c>
      <c r="C463" t="s">
        <v>1606</v>
      </c>
      <c r="D463" t="s">
        <v>5</v>
      </c>
      <c r="E463" t="s">
        <v>82</v>
      </c>
      <c r="F463" s="101">
        <v>2750</v>
      </c>
      <c r="G463" s="45" t="s">
        <v>2202</v>
      </c>
    </row>
    <row r="464" spans="2:7" ht="12.75" customHeight="1" x14ac:dyDescent="0.25">
      <c r="B464">
        <v>20103030006</v>
      </c>
      <c r="C464" t="s">
        <v>1607</v>
      </c>
      <c r="D464" t="s">
        <v>5</v>
      </c>
      <c r="E464" t="s">
        <v>6</v>
      </c>
      <c r="F464" s="101">
        <v>220.00000000000003</v>
      </c>
      <c r="G464" s="45"/>
    </row>
    <row r="465" spans="2:7" ht="12.75" customHeight="1" x14ac:dyDescent="0.25">
      <c r="B465">
        <v>2010304</v>
      </c>
      <c r="C465" s="20" t="s">
        <v>478</v>
      </c>
      <c r="D465" s="20" t="s">
        <v>4</v>
      </c>
      <c r="F465">
        <v>0</v>
      </c>
      <c r="G465" s="45"/>
    </row>
    <row r="466" spans="2:7" ht="12.75" customHeight="1" x14ac:dyDescent="0.25">
      <c r="B466">
        <v>20103040001</v>
      </c>
      <c r="C466" t="s">
        <v>1608</v>
      </c>
      <c r="D466" t="s">
        <v>5</v>
      </c>
      <c r="E466" t="s">
        <v>6</v>
      </c>
      <c r="F466" s="101">
        <v>330</v>
      </c>
      <c r="G466" s="73" t="s">
        <v>2203</v>
      </c>
    </row>
    <row r="467" spans="2:7" ht="12.75" customHeight="1" x14ac:dyDescent="0.25">
      <c r="B467">
        <v>20103040002</v>
      </c>
      <c r="C467" t="s">
        <v>1609</v>
      </c>
      <c r="D467" t="s">
        <v>5</v>
      </c>
      <c r="E467" t="s">
        <v>6</v>
      </c>
      <c r="F467" s="101">
        <v>616</v>
      </c>
      <c r="G467" s="73" t="s">
        <v>2204</v>
      </c>
    </row>
    <row r="468" spans="2:7" ht="12.75" customHeight="1" x14ac:dyDescent="0.25">
      <c r="B468">
        <v>20103040003</v>
      </c>
      <c r="C468" t="s">
        <v>1610</v>
      </c>
      <c r="D468" t="s">
        <v>5</v>
      </c>
      <c r="E468" t="s">
        <v>6</v>
      </c>
      <c r="F468" s="101">
        <v>176</v>
      </c>
      <c r="G468" s="66" t="s">
        <v>2205</v>
      </c>
    </row>
    <row r="469" spans="2:7" ht="12.75" customHeight="1" x14ac:dyDescent="0.25">
      <c r="B469">
        <v>20103040004</v>
      </c>
      <c r="C469" t="s">
        <v>1611</v>
      </c>
      <c r="D469" t="s">
        <v>5</v>
      </c>
      <c r="E469" t="s">
        <v>6</v>
      </c>
      <c r="F469" s="101">
        <v>275</v>
      </c>
      <c r="G469" s="66" t="s">
        <v>1971</v>
      </c>
    </row>
    <row r="470" spans="2:7" ht="12.75" customHeight="1" x14ac:dyDescent="0.25">
      <c r="B470" s="2">
        <v>20104</v>
      </c>
      <c r="C470" s="22" t="s">
        <v>483</v>
      </c>
      <c r="D470" s="22" t="s">
        <v>3</v>
      </c>
      <c r="F470">
        <v>0</v>
      </c>
    </row>
    <row r="471" spans="2:7" ht="12.75" customHeight="1" x14ac:dyDescent="0.25">
      <c r="B471">
        <v>2010401</v>
      </c>
      <c r="C471" s="20" t="s">
        <v>483</v>
      </c>
      <c r="D471" s="20" t="s">
        <v>4</v>
      </c>
      <c r="F471">
        <v>0</v>
      </c>
    </row>
    <row r="472" spans="2:7" ht="12.75" customHeight="1" x14ac:dyDescent="0.25">
      <c r="B472">
        <v>20104010001</v>
      </c>
      <c r="C472" t="s">
        <v>1612</v>
      </c>
      <c r="D472" t="s">
        <v>5</v>
      </c>
      <c r="E472" t="s">
        <v>6</v>
      </c>
      <c r="F472" s="101">
        <v>3960.0000000000005</v>
      </c>
      <c r="G472" s="70" t="s">
        <v>2206</v>
      </c>
    </row>
    <row r="473" spans="2:7" ht="12.75" customHeight="1" x14ac:dyDescent="0.25">
      <c r="B473">
        <v>20104010002</v>
      </c>
      <c r="C473" t="s">
        <v>1613</v>
      </c>
      <c r="D473" t="s">
        <v>5</v>
      </c>
      <c r="E473" t="s">
        <v>6</v>
      </c>
      <c r="F473" s="101">
        <v>3960.0000000000005</v>
      </c>
      <c r="G473" s="70" t="s">
        <v>2206</v>
      </c>
    </row>
    <row r="474" spans="2:7" ht="12.75" customHeight="1" x14ac:dyDescent="0.25">
      <c r="B474">
        <v>20104010003</v>
      </c>
      <c r="C474" t="s">
        <v>1614</v>
      </c>
      <c r="D474" t="s">
        <v>5</v>
      </c>
      <c r="E474" t="s">
        <v>6</v>
      </c>
      <c r="F474" s="101">
        <v>1650.0000000000002</v>
      </c>
      <c r="G474" s="70" t="s">
        <v>1974</v>
      </c>
    </row>
    <row r="475" spans="2:7" ht="12.75" customHeight="1" x14ac:dyDescent="0.25">
      <c r="B475">
        <v>20104010004</v>
      </c>
      <c r="C475" t="s">
        <v>1615</v>
      </c>
      <c r="D475" t="s">
        <v>5</v>
      </c>
      <c r="E475" t="s">
        <v>6</v>
      </c>
      <c r="F475" s="101">
        <v>544.5</v>
      </c>
      <c r="G475" s="70"/>
    </row>
    <row r="476" spans="2:7" ht="12.75" customHeight="1" x14ac:dyDescent="0.25">
      <c r="B476">
        <v>20104010005</v>
      </c>
      <c r="C476" t="s">
        <v>1616</v>
      </c>
      <c r="D476" t="s">
        <v>5</v>
      </c>
      <c r="E476" t="s">
        <v>6</v>
      </c>
      <c r="F476" s="101">
        <v>396.00000000000006</v>
      </c>
      <c r="G476" s="70"/>
    </row>
    <row r="477" spans="2:7" ht="12.75" customHeight="1" x14ac:dyDescent="0.25">
      <c r="B477">
        <v>20104010006</v>
      </c>
      <c r="C477" t="s">
        <v>1617</v>
      </c>
      <c r="D477" t="s">
        <v>5</v>
      </c>
      <c r="E477" t="s">
        <v>6</v>
      </c>
      <c r="F477" s="101">
        <v>1650.0000000000002</v>
      </c>
      <c r="G477" s="70" t="s">
        <v>2207</v>
      </c>
    </row>
    <row r="478" spans="2:7" ht="12.75" customHeight="1" x14ac:dyDescent="0.25">
      <c r="B478">
        <v>20104010007</v>
      </c>
      <c r="C478" t="s">
        <v>1618</v>
      </c>
      <c r="D478" t="s">
        <v>5</v>
      </c>
      <c r="E478" t="s">
        <v>6</v>
      </c>
      <c r="F478" s="101">
        <v>1650.0000000000002</v>
      </c>
      <c r="G478" s="70"/>
    </row>
    <row r="479" spans="2:7" ht="12.75" customHeight="1" x14ac:dyDescent="0.25">
      <c r="B479">
        <v>20104010008</v>
      </c>
      <c r="C479" t="s">
        <v>1619</v>
      </c>
      <c r="D479" t="s">
        <v>5</v>
      </c>
      <c r="E479" t="s">
        <v>6</v>
      </c>
      <c r="F479" s="101">
        <v>1650.0000000000002</v>
      </c>
      <c r="G479" s="70"/>
    </row>
    <row r="480" spans="2:7" ht="12.75" customHeight="1" x14ac:dyDescent="0.25">
      <c r="B480" s="2">
        <v>20105</v>
      </c>
      <c r="C480" s="22" t="s">
        <v>492</v>
      </c>
      <c r="D480" s="22" t="s">
        <v>3</v>
      </c>
      <c r="F480">
        <v>0</v>
      </c>
    </row>
    <row r="481" spans="2:7" ht="12.75" customHeight="1" x14ac:dyDescent="0.25">
      <c r="B481">
        <v>2010501</v>
      </c>
      <c r="C481" s="20" t="s">
        <v>493</v>
      </c>
      <c r="D481" s="20" t="s">
        <v>4</v>
      </c>
      <c r="F481">
        <v>0</v>
      </c>
    </row>
    <row r="482" spans="2:7" ht="12.75" customHeight="1" x14ac:dyDescent="0.25">
      <c r="B482">
        <v>20105010001</v>
      </c>
      <c r="C482" t="s">
        <v>1620</v>
      </c>
      <c r="D482" t="s">
        <v>5</v>
      </c>
      <c r="E482" t="s">
        <v>82</v>
      </c>
      <c r="F482" s="104">
        <v>9075</v>
      </c>
      <c r="G482" s="69" t="s">
        <v>1978</v>
      </c>
    </row>
    <row r="483" spans="2:7" ht="12.75" customHeight="1" x14ac:dyDescent="0.25">
      <c r="B483">
        <v>20105010002</v>
      </c>
      <c r="C483" t="s">
        <v>1621</v>
      </c>
      <c r="D483" t="s">
        <v>5</v>
      </c>
      <c r="E483" t="s">
        <v>82</v>
      </c>
      <c r="F483" s="104">
        <v>4950</v>
      </c>
      <c r="G483" s="69" t="s">
        <v>1978</v>
      </c>
    </row>
    <row r="484" spans="2:7" ht="12.75" customHeight="1" x14ac:dyDescent="0.25">
      <c r="B484">
        <v>20105010003</v>
      </c>
      <c r="C484" t="s">
        <v>1622</v>
      </c>
      <c r="D484" t="s">
        <v>5</v>
      </c>
      <c r="E484" t="s">
        <v>82</v>
      </c>
      <c r="F484" s="101">
        <v>7425.0000000000009</v>
      </c>
      <c r="G484" s="69" t="s">
        <v>1978</v>
      </c>
    </row>
    <row r="485" spans="2:7" ht="12.75" customHeight="1" x14ac:dyDescent="0.25">
      <c r="B485">
        <v>2010502</v>
      </c>
      <c r="C485" s="20" t="s">
        <v>497</v>
      </c>
      <c r="D485" s="20" t="s">
        <v>4</v>
      </c>
      <c r="F485">
        <v>0</v>
      </c>
    </row>
    <row r="486" spans="2:7" ht="12.75" customHeight="1" x14ac:dyDescent="0.25">
      <c r="B486">
        <v>20105020001</v>
      </c>
      <c r="C486" t="s">
        <v>1623</v>
      </c>
      <c r="D486" t="s">
        <v>5</v>
      </c>
      <c r="E486" t="s">
        <v>6</v>
      </c>
      <c r="F486" s="104">
        <v>2337.5</v>
      </c>
      <c r="G486" s="70" t="s">
        <v>1979</v>
      </c>
    </row>
    <row r="487" spans="2:7" ht="12.75" customHeight="1" x14ac:dyDescent="0.25">
      <c r="B487">
        <v>20105020002</v>
      </c>
      <c r="C487" t="s">
        <v>1624</v>
      </c>
      <c r="D487" t="s">
        <v>5</v>
      </c>
      <c r="E487" t="s">
        <v>500</v>
      </c>
      <c r="F487" s="104">
        <v>330</v>
      </c>
      <c r="G487" s="70"/>
    </row>
    <row r="488" spans="2:7" ht="12.75" customHeight="1" x14ac:dyDescent="0.25">
      <c r="B488">
        <v>20105020003</v>
      </c>
      <c r="C488" t="s">
        <v>1625</v>
      </c>
      <c r="D488" t="s">
        <v>5</v>
      </c>
      <c r="E488" t="s">
        <v>6</v>
      </c>
      <c r="F488" s="104">
        <v>8250</v>
      </c>
      <c r="G488" s="70" t="s">
        <v>1980</v>
      </c>
    </row>
    <row r="489" spans="2:7" ht="12.75" customHeight="1" x14ac:dyDescent="0.25">
      <c r="B489">
        <v>2010503</v>
      </c>
      <c r="C489" s="20" t="s">
        <v>502</v>
      </c>
      <c r="D489" s="20" t="s">
        <v>4</v>
      </c>
      <c r="F489">
        <v>0</v>
      </c>
    </row>
    <row r="490" spans="2:7" ht="12.75" customHeight="1" x14ac:dyDescent="0.25">
      <c r="B490">
        <v>20105030001</v>
      </c>
      <c r="C490" t="s">
        <v>1626</v>
      </c>
      <c r="D490" t="s">
        <v>5</v>
      </c>
      <c r="E490" t="s">
        <v>82</v>
      </c>
      <c r="F490" s="104">
        <v>4400</v>
      </c>
      <c r="G490" t="s">
        <v>2208</v>
      </c>
    </row>
    <row r="491" spans="2:7" ht="12.75" customHeight="1" x14ac:dyDescent="0.25">
      <c r="B491">
        <v>20105030002</v>
      </c>
      <c r="C491" t="s">
        <v>1627</v>
      </c>
      <c r="D491" t="s">
        <v>5</v>
      </c>
      <c r="E491" t="s">
        <v>82</v>
      </c>
      <c r="F491" s="101">
        <v>6600.0000000000009</v>
      </c>
      <c r="G491" t="s">
        <v>2208</v>
      </c>
    </row>
    <row r="492" spans="2:7" ht="12.75" customHeight="1" x14ac:dyDescent="0.25">
      <c r="B492">
        <v>20105030003</v>
      </c>
      <c r="C492" t="s">
        <v>1628</v>
      </c>
      <c r="D492" t="s">
        <v>5</v>
      </c>
      <c r="E492" s="6" t="s">
        <v>58</v>
      </c>
      <c r="F492" s="101">
        <v>44</v>
      </c>
      <c r="G492" t="s">
        <v>2208</v>
      </c>
    </row>
    <row r="493" spans="2:7" ht="12.75" customHeight="1" x14ac:dyDescent="0.25">
      <c r="B493">
        <v>20105030004</v>
      </c>
      <c r="C493" t="s">
        <v>1629</v>
      </c>
      <c r="D493" t="s">
        <v>5</v>
      </c>
      <c r="E493" s="6" t="s">
        <v>58</v>
      </c>
      <c r="F493" s="101">
        <v>66</v>
      </c>
      <c r="G493" t="s">
        <v>2208</v>
      </c>
    </row>
    <row r="494" spans="2:7" ht="12.75" customHeight="1" x14ac:dyDescent="0.25">
      <c r="B494">
        <v>20105030005</v>
      </c>
      <c r="C494" t="s">
        <v>1630</v>
      </c>
      <c r="D494" t="s">
        <v>5</v>
      </c>
      <c r="E494" t="s">
        <v>82</v>
      </c>
      <c r="F494" s="104">
        <v>4400</v>
      </c>
      <c r="G494" t="s">
        <v>2208</v>
      </c>
    </row>
    <row r="495" spans="2:7" ht="12.75" customHeight="1" x14ac:dyDescent="0.25">
      <c r="B495">
        <v>20105030006</v>
      </c>
      <c r="C495" t="s">
        <v>1631</v>
      </c>
      <c r="D495" t="s">
        <v>5</v>
      </c>
      <c r="E495" t="s">
        <v>82</v>
      </c>
      <c r="F495" s="101">
        <v>6600.0000000000009</v>
      </c>
      <c r="G495" t="s">
        <v>2208</v>
      </c>
    </row>
    <row r="496" spans="2:7" ht="12.75" customHeight="1" x14ac:dyDescent="0.25">
      <c r="B496">
        <v>20105030007</v>
      </c>
      <c r="C496" t="s">
        <v>1632</v>
      </c>
      <c r="D496" t="s">
        <v>5</v>
      </c>
      <c r="E496" t="s">
        <v>58</v>
      </c>
      <c r="F496" s="101">
        <v>44</v>
      </c>
      <c r="G496" t="s">
        <v>2208</v>
      </c>
    </row>
    <row r="497" spans="2:7" ht="12.75" customHeight="1" x14ac:dyDescent="0.25">
      <c r="B497">
        <v>20105030008</v>
      </c>
      <c r="C497" t="s">
        <v>1633</v>
      </c>
      <c r="D497" t="s">
        <v>5</v>
      </c>
      <c r="E497" t="s">
        <v>58</v>
      </c>
      <c r="F497" s="101">
        <v>66</v>
      </c>
      <c r="G497" t="s">
        <v>2208</v>
      </c>
    </row>
    <row r="498" spans="2:7" ht="12.75" customHeight="1" x14ac:dyDescent="0.25">
      <c r="B498">
        <v>2010504</v>
      </c>
      <c r="C498" s="20" t="s">
        <v>511</v>
      </c>
      <c r="D498" s="20" t="s">
        <v>4</v>
      </c>
      <c r="F498" s="101">
        <v>0</v>
      </c>
    </row>
    <row r="499" spans="2:7" ht="12.75" customHeight="1" x14ac:dyDescent="0.25">
      <c r="B499">
        <v>20105040001</v>
      </c>
      <c r="C499" s="105" t="s">
        <v>2209</v>
      </c>
      <c r="D499" t="s">
        <v>5</v>
      </c>
      <c r="E499" t="s">
        <v>6</v>
      </c>
      <c r="F499" s="101">
        <v>1650.0000000000002</v>
      </c>
      <c r="G499" s="69" t="s">
        <v>2210</v>
      </c>
    </row>
    <row r="500" spans="2:7" ht="12.75" customHeight="1" x14ac:dyDescent="0.25">
      <c r="B500">
        <v>2010505</v>
      </c>
      <c r="C500" s="20" t="s">
        <v>513</v>
      </c>
      <c r="D500" s="20" t="s">
        <v>4</v>
      </c>
      <c r="F500">
        <v>0</v>
      </c>
    </row>
    <row r="501" spans="2:7" ht="12.75" customHeight="1" x14ac:dyDescent="0.25">
      <c r="B501">
        <v>20105050001</v>
      </c>
      <c r="C501" t="s">
        <v>1634</v>
      </c>
      <c r="D501" t="s">
        <v>5</v>
      </c>
      <c r="E501" t="s">
        <v>82</v>
      </c>
      <c r="F501" s="101">
        <v>3960.0000000000005</v>
      </c>
      <c r="G501" s="70" t="s">
        <v>2211</v>
      </c>
    </row>
    <row r="502" spans="2:7" ht="12.75" customHeight="1" x14ac:dyDescent="0.25">
      <c r="B502">
        <v>20105050002</v>
      </c>
      <c r="C502" t="s">
        <v>1635</v>
      </c>
      <c r="D502" t="s">
        <v>5</v>
      </c>
      <c r="E502" t="s">
        <v>82</v>
      </c>
      <c r="F502" s="106">
        <v>5940.0000000000009</v>
      </c>
      <c r="G502" s="70" t="s">
        <v>2211</v>
      </c>
    </row>
    <row r="503" spans="2:7" ht="12.75" customHeight="1" x14ac:dyDescent="0.25">
      <c r="B503">
        <v>20105050003</v>
      </c>
      <c r="C503" t="s">
        <v>1636</v>
      </c>
      <c r="D503" t="s">
        <v>5</v>
      </c>
      <c r="E503" t="s">
        <v>6</v>
      </c>
      <c r="F503" s="101">
        <v>550</v>
      </c>
      <c r="G503" s="70" t="s">
        <v>1987</v>
      </c>
    </row>
    <row r="504" spans="2:7" ht="12.75" customHeight="1" x14ac:dyDescent="0.25">
      <c r="B504">
        <v>20105050004</v>
      </c>
      <c r="C504" t="s">
        <v>1637</v>
      </c>
      <c r="D504" t="s">
        <v>5</v>
      </c>
      <c r="E504" t="s">
        <v>6</v>
      </c>
      <c r="F504" s="101">
        <v>825.00000000000011</v>
      </c>
      <c r="G504" s="70" t="s">
        <v>1987</v>
      </c>
    </row>
    <row r="505" spans="2:7" ht="12.75" customHeight="1" x14ac:dyDescent="0.25">
      <c r="B505">
        <v>20105050005</v>
      </c>
      <c r="C505" t="s">
        <v>1638</v>
      </c>
      <c r="D505" t="s">
        <v>5</v>
      </c>
      <c r="E505" t="s">
        <v>6</v>
      </c>
      <c r="F505" s="101">
        <v>1650.0000000000002</v>
      </c>
      <c r="G505" s="70" t="s">
        <v>1988</v>
      </c>
    </row>
    <row r="506" spans="2:7" ht="12.75" customHeight="1" x14ac:dyDescent="0.25">
      <c r="B506">
        <v>20105050006</v>
      </c>
      <c r="C506" t="s">
        <v>1639</v>
      </c>
      <c r="D506" t="s">
        <v>5</v>
      </c>
      <c r="E506" t="s">
        <v>6</v>
      </c>
      <c r="F506" s="101">
        <v>2475</v>
      </c>
      <c r="G506" s="70" t="s">
        <v>1988</v>
      </c>
    </row>
    <row r="507" spans="2:7" ht="12.75" customHeight="1" x14ac:dyDescent="0.25">
      <c r="B507">
        <v>20105050007</v>
      </c>
      <c r="C507" t="s">
        <v>1640</v>
      </c>
      <c r="D507" t="s">
        <v>5</v>
      </c>
      <c r="E507" t="s">
        <v>6</v>
      </c>
      <c r="F507" s="101">
        <v>1650.0000000000002</v>
      </c>
      <c r="G507" s="70" t="s">
        <v>1988</v>
      </c>
    </row>
    <row r="508" spans="2:7" ht="12.75" customHeight="1" x14ac:dyDescent="0.25">
      <c r="B508">
        <v>20105050008</v>
      </c>
      <c r="C508" t="s">
        <v>1641</v>
      </c>
      <c r="D508" t="s">
        <v>5</v>
      </c>
      <c r="E508" t="s">
        <v>6</v>
      </c>
      <c r="F508" s="101">
        <v>2475</v>
      </c>
      <c r="G508" s="70" t="s">
        <v>1988</v>
      </c>
    </row>
    <row r="509" spans="2:7" ht="12.75" customHeight="1" x14ac:dyDescent="0.25">
      <c r="B509">
        <v>20105050009</v>
      </c>
      <c r="C509" t="s">
        <v>1642</v>
      </c>
      <c r="D509" t="s">
        <v>5</v>
      </c>
      <c r="E509" t="s">
        <v>6</v>
      </c>
      <c r="F509" s="101">
        <v>1650.0000000000002</v>
      </c>
      <c r="G509" s="70"/>
    </row>
    <row r="510" spans="2:7" ht="12.75" customHeight="1" x14ac:dyDescent="0.25">
      <c r="B510">
        <v>20105050010</v>
      </c>
      <c r="C510" t="s">
        <v>1643</v>
      </c>
      <c r="D510" t="s">
        <v>5</v>
      </c>
      <c r="E510" t="s">
        <v>6</v>
      </c>
      <c r="F510" s="101">
        <v>2475</v>
      </c>
      <c r="G510" s="70"/>
    </row>
    <row r="511" spans="2:7" ht="12.75" customHeight="1" x14ac:dyDescent="0.25">
      <c r="B511">
        <v>2010506</v>
      </c>
      <c r="C511" s="20" t="s">
        <v>524</v>
      </c>
      <c r="D511" s="20" t="s">
        <v>4</v>
      </c>
      <c r="F511">
        <v>0</v>
      </c>
    </row>
    <row r="512" spans="2:7" ht="12.75" customHeight="1" x14ac:dyDescent="0.25">
      <c r="B512">
        <v>20105060001</v>
      </c>
      <c r="C512" t="s">
        <v>1644</v>
      </c>
      <c r="D512" t="s">
        <v>5</v>
      </c>
      <c r="E512" t="s">
        <v>6</v>
      </c>
      <c r="F512" s="101">
        <v>1086.8000000000002</v>
      </c>
      <c r="G512" s="70" t="s">
        <v>2212</v>
      </c>
    </row>
    <row r="513" spans="2:7" ht="12.75" customHeight="1" x14ac:dyDescent="0.25">
      <c r="B513">
        <v>20105060002</v>
      </c>
      <c r="C513" t="s">
        <v>1645</v>
      </c>
      <c r="D513" t="s">
        <v>5</v>
      </c>
      <c r="E513" t="s">
        <v>6</v>
      </c>
      <c r="F513" s="101">
        <v>108.9</v>
      </c>
      <c r="G513" s="70" t="s">
        <v>2212</v>
      </c>
    </row>
    <row r="514" spans="2:7" ht="12.75" customHeight="1" x14ac:dyDescent="0.25">
      <c r="B514">
        <v>20105060003</v>
      </c>
      <c r="C514" t="s">
        <v>1646</v>
      </c>
      <c r="D514" t="s">
        <v>5</v>
      </c>
      <c r="E514" t="s">
        <v>6</v>
      </c>
      <c r="F514" s="101">
        <v>652.30000000000007</v>
      </c>
      <c r="G514" s="70" t="s">
        <v>2212</v>
      </c>
    </row>
    <row r="515" spans="2:7" ht="12.75" customHeight="1" x14ac:dyDescent="0.25">
      <c r="B515">
        <v>20105060004</v>
      </c>
      <c r="C515" t="s">
        <v>1647</v>
      </c>
      <c r="D515" t="s">
        <v>5</v>
      </c>
      <c r="E515" t="s">
        <v>6</v>
      </c>
      <c r="F515" s="101">
        <v>55.000000000000007</v>
      </c>
      <c r="G515" s="70" t="s">
        <v>2212</v>
      </c>
    </row>
    <row r="516" spans="2:7" ht="12.75" customHeight="1" x14ac:dyDescent="0.25">
      <c r="B516">
        <v>20105060005</v>
      </c>
      <c r="C516" t="s">
        <v>1648</v>
      </c>
      <c r="D516" t="s">
        <v>5</v>
      </c>
      <c r="E516" t="s">
        <v>6</v>
      </c>
      <c r="F516" s="101">
        <v>217.8</v>
      </c>
      <c r="G516" s="70" t="s">
        <v>2212</v>
      </c>
    </row>
    <row r="517" spans="2:7" ht="12.75" customHeight="1" x14ac:dyDescent="0.25">
      <c r="B517">
        <v>20105060006</v>
      </c>
      <c r="C517" t="s">
        <v>1649</v>
      </c>
      <c r="D517" t="s">
        <v>5</v>
      </c>
      <c r="E517" t="s">
        <v>6</v>
      </c>
      <c r="F517" s="101">
        <v>162.80000000000001</v>
      </c>
      <c r="G517" s="70" t="s">
        <v>2212</v>
      </c>
    </row>
    <row r="518" spans="2:7" ht="12.75" customHeight="1" x14ac:dyDescent="0.25">
      <c r="B518">
        <v>20105060007</v>
      </c>
      <c r="C518" t="s">
        <v>1650</v>
      </c>
      <c r="D518" t="s">
        <v>5</v>
      </c>
      <c r="E518" t="s">
        <v>6</v>
      </c>
      <c r="F518" s="101">
        <v>162.80000000000001</v>
      </c>
      <c r="G518" s="70" t="s">
        <v>2212</v>
      </c>
    </row>
    <row r="519" spans="2:7" ht="12.75" customHeight="1" x14ac:dyDescent="0.25">
      <c r="B519">
        <v>20105060008</v>
      </c>
      <c r="C519" t="s">
        <v>1651</v>
      </c>
      <c r="D519" t="s">
        <v>5</v>
      </c>
      <c r="E519" t="s">
        <v>6</v>
      </c>
      <c r="F519" s="101">
        <v>108.9</v>
      </c>
      <c r="G519" s="70" t="s">
        <v>2212</v>
      </c>
    </row>
    <row r="520" spans="2:7" ht="12.75" customHeight="1" x14ac:dyDescent="0.25">
      <c r="B520">
        <v>20105060009</v>
      </c>
      <c r="C520" t="s">
        <v>1652</v>
      </c>
      <c r="D520" t="s">
        <v>5</v>
      </c>
      <c r="E520" t="s">
        <v>6</v>
      </c>
      <c r="F520" s="101">
        <v>217.8</v>
      </c>
      <c r="G520" s="70" t="s">
        <v>2212</v>
      </c>
    </row>
    <row r="521" spans="2:7" ht="12.75" customHeight="1" x14ac:dyDescent="0.25">
      <c r="B521">
        <v>20105060010</v>
      </c>
      <c r="C521" t="s">
        <v>1653</v>
      </c>
      <c r="D521" t="s">
        <v>5</v>
      </c>
      <c r="E521" t="s">
        <v>6</v>
      </c>
      <c r="F521" s="101">
        <v>652.30000000000007</v>
      </c>
      <c r="G521" s="70" t="s">
        <v>2212</v>
      </c>
    </row>
    <row r="522" spans="2:7" ht="12.75" customHeight="1" x14ac:dyDescent="0.25">
      <c r="B522">
        <v>20105060011</v>
      </c>
      <c r="C522" t="s">
        <v>1654</v>
      </c>
      <c r="D522" t="s">
        <v>5</v>
      </c>
      <c r="E522" t="s">
        <v>6</v>
      </c>
      <c r="F522" s="101">
        <v>217.8</v>
      </c>
      <c r="G522" s="70" t="s">
        <v>2212</v>
      </c>
    </row>
    <row r="523" spans="2:7" ht="12.75" customHeight="1" x14ac:dyDescent="0.25">
      <c r="B523">
        <v>20105060012</v>
      </c>
      <c r="C523" t="s">
        <v>1655</v>
      </c>
      <c r="D523" t="s">
        <v>5</v>
      </c>
      <c r="E523" t="s">
        <v>6</v>
      </c>
      <c r="F523" s="101">
        <v>217.8</v>
      </c>
      <c r="G523" s="70" t="s">
        <v>2212</v>
      </c>
    </row>
    <row r="524" spans="2:7" ht="12.75" customHeight="1" x14ac:dyDescent="0.25">
      <c r="B524">
        <v>20105060013</v>
      </c>
      <c r="C524" t="s">
        <v>1656</v>
      </c>
      <c r="D524" t="s">
        <v>5</v>
      </c>
      <c r="E524" t="s">
        <v>6</v>
      </c>
      <c r="F524" s="101">
        <v>55.000000000000007</v>
      </c>
      <c r="G524" s="70" t="s">
        <v>2212</v>
      </c>
    </row>
    <row r="525" spans="2:7" ht="12.75" customHeight="1" x14ac:dyDescent="0.25">
      <c r="B525">
        <v>2010507</v>
      </c>
      <c r="C525" s="20" t="s">
        <v>538</v>
      </c>
      <c r="D525" s="20" t="s">
        <v>4</v>
      </c>
      <c r="F525">
        <v>0</v>
      </c>
      <c r="G525" s="70"/>
    </row>
    <row r="526" spans="2:7" ht="12.75" customHeight="1" x14ac:dyDescent="0.25">
      <c r="B526">
        <v>20105070001</v>
      </c>
      <c r="C526" t="s">
        <v>1657</v>
      </c>
      <c r="D526" t="s">
        <v>5</v>
      </c>
      <c r="E526" t="s">
        <v>6</v>
      </c>
      <c r="F526" s="101">
        <v>3960.0000000000005</v>
      </c>
      <c r="G526" s="70" t="s">
        <v>2213</v>
      </c>
    </row>
    <row r="527" spans="2:7" ht="12.75" customHeight="1" x14ac:dyDescent="0.25">
      <c r="B527">
        <v>20105070002</v>
      </c>
      <c r="C527" t="s">
        <v>1658</v>
      </c>
      <c r="D527" t="s">
        <v>5</v>
      </c>
      <c r="E527" t="s">
        <v>6</v>
      </c>
      <c r="F527" s="101">
        <v>5940.0000000000009</v>
      </c>
      <c r="G527" s="70" t="s">
        <v>2213</v>
      </c>
    </row>
    <row r="528" spans="2:7" ht="12.75" customHeight="1" x14ac:dyDescent="0.25">
      <c r="B528">
        <v>20105070003</v>
      </c>
      <c r="C528" t="s">
        <v>1659</v>
      </c>
      <c r="D528" t="s">
        <v>5</v>
      </c>
      <c r="E528" t="s">
        <v>6</v>
      </c>
      <c r="F528" s="101">
        <v>82.5</v>
      </c>
      <c r="G528" s="70" t="s">
        <v>2213</v>
      </c>
    </row>
    <row r="529" spans="2:7" ht="12.75" customHeight="1" x14ac:dyDescent="0.25">
      <c r="B529">
        <v>20105070004</v>
      </c>
      <c r="C529" t="s">
        <v>1660</v>
      </c>
      <c r="D529" t="s">
        <v>5</v>
      </c>
      <c r="E529" t="s">
        <v>6</v>
      </c>
      <c r="F529" s="101">
        <v>123.75000000000001</v>
      </c>
      <c r="G529" s="70" t="s">
        <v>2213</v>
      </c>
    </row>
    <row r="530" spans="2:7" ht="12.75" customHeight="1" x14ac:dyDescent="0.25">
      <c r="B530" s="2">
        <v>20106</v>
      </c>
      <c r="C530" s="22" t="s">
        <v>543</v>
      </c>
      <c r="D530" s="22" t="s">
        <v>3</v>
      </c>
      <c r="F530">
        <v>0</v>
      </c>
    </row>
    <row r="531" spans="2:7" ht="12.75" customHeight="1" x14ac:dyDescent="0.25">
      <c r="B531" s="2">
        <v>2010601</v>
      </c>
      <c r="C531" s="20" t="s">
        <v>544</v>
      </c>
      <c r="D531" s="20" t="s">
        <v>4</v>
      </c>
      <c r="F531">
        <v>0</v>
      </c>
    </row>
    <row r="532" spans="2:7" ht="12.75" customHeight="1" x14ac:dyDescent="0.25">
      <c r="B532" s="2">
        <v>20106010001</v>
      </c>
      <c r="C532" t="s">
        <v>1661</v>
      </c>
      <c r="D532" t="s">
        <v>5</v>
      </c>
      <c r="E532" t="s">
        <v>82</v>
      </c>
      <c r="F532" s="101">
        <v>2013.0000000000002</v>
      </c>
      <c r="G532" s="66"/>
    </row>
    <row r="533" spans="2:7" ht="12.75" customHeight="1" x14ac:dyDescent="0.25">
      <c r="B533" s="2">
        <v>20106010002</v>
      </c>
      <c r="C533" t="s">
        <v>1662</v>
      </c>
      <c r="D533" t="s">
        <v>5</v>
      </c>
      <c r="E533" t="s">
        <v>6</v>
      </c>
      <c r="F533" s="101">
        <v>22</v>
      </c>
      <c r="G533" s="66"/>
    </row>
    <row r="534" spans="2:7" ht="12.75" customHeight="1" x14ac:dyDescent="0.25">
      <c r="B534" s="2">
        <v>20106010003</v>
      </c>
      <c r="C534" t="s">
        <v>1663</v>
      </c>
      <c r="D534" t="s">
        <v>5</v>
      </c>
      <c r="E534" t="s">
        <v>82</v>
      </c>
      <c r="F534" s="101">
        <v>1958.0000000000002</v>
      </c>
      <c r="G534" s="38"/>
    </row>
    <row r="535" spans="2:7" ht="12.75" customHeight="1" x14ac:dyDescent="0.25">
      <c r="B535" s="2">
        <v>20106010004</v>
      </c>
      <c r="C535" t="s">
        <v>1664</v>
      </c>
      <c r="D535" t="s">
        <v>5</v>
      </c>
      <c r="E535" t="s">
        <v>6</v>
      </c>
      <c r="F535" s="101">
        <v>198.00000000000003</v>
      </c>
      <c r="G535" s="69"/>
    </row>
    <row r="536" spans="2:7" ht="12.75" customHeight="1" x14ac:dyDescent="0.25">
      <c r="B536" s="2">
        <v>20106010005</v>
      </c>
      <c r="C536" t="s">
        <v>1665</v>
      </c>
      <c r="D536" t="s">
        <v>5</v>
      </c>
      <c r="E536" t="s">
        <v>82</v>
      </c>
      <c r="F536" s="101">
        <v>2013.0000000000002</v>
      </c>
      <c r="G536" s="50"/>
    </row>
    <row r="537" spans="2:7" ht="12.75" customHeight="1" x14ac:dyDescent="0.25">
      <c r="B537" s="2">
        <v>20106010006</v>
      </c>
      <c r="C537" t="s">
        <v>1666</v>
      </c>
      <c r="D537" t="s">
        <v>5</v>
      </c>
      <c r="E537" t="s">
        <v>61</v>
      </c>
      <c r="F537" s="101">
        <v>99.000000000000014</v>
      </c>
      <c r="G537" s="50"/>
    </row>
    <row r="538" spans="2:7" ht="12.75" customHeight="1" x14ac:dyDescent="0.25">
      <c r="B538" s="2">
        <v>20106010007</v>
      </c>
      <c r="C538" t="s">
        <v>1667</v>
      </c>
      <c r="D538" t="s">
        <v>5</v>
      </c>
      <c r="E538" t="s">
        <v>82</v>
      </c>
      <c r="F538" s="101">
        <v>2013.0000000000002</v>
      </c>
      <c r="G538" s="50"/>
    </row>
    <row r="539" spans="2:7" ht="12.75" customHeight="1" x14ac:dyDescent="0.25">
      <c r="B539" s="2">
        <v>20106010008</v>
      </c>
      <c r="C539" t="s">
        <v>1668</v>
      </c>
      <c r="D539" t="s">
        <v>5</v>
      </c>
      <c r="E539" t="s">
        <v>61</v>
      </c>
      <c r="F539" s="101">
        <v>99.000000000000014</v>
      </c>
      <c r="G539" s="50"/>
    </row>
    <row r="540" spans="2:7" ht="12.75" customHeight="1" x14ac:dyDescent="0.25">
      <c r="B540" s="2">
        <v>20106010009</v>
      </c>
      <c r="C540" t="s">
        <v>1669</v>
      </c>
      <c r="D540" t="s">
        <v>5</v>
      </c>
      <c r="E540" t="s">
        <v>61</v>
      </c>
      <c r="F540" s="101">
        <v>99.000000000000014</v>
      </c>
      <c r="G540" s="56"/>
    </row>
    <row r="541" spans="2:7" ht="12.75" customHeight="1" x14ac:dyDescent="0.25">
      <c r="B541" s="2">
        <v>2010602</v>
      </c>
      <c r="C541" s="20" t="s">
        <v>554</v>
      </c>
      <c r="D541" s="20" t="s">
        <v>4</v>
      </c>
      <c r="F541">
        <v>0</v>
      </c>
    </row>
    <row r="542" spans="2:7" ht="12.75" customHeight="1" x14ac:dyDescent="0.25">
      <c r="B542" s="2">
        <v>20106020001</v>
      </c>
      <c r="C542" t="s">
        <v>1670</v>
      </c>
      <c r="D542" t="s">
        <v>5</v>
      </c>
      <c r="E542" t="s">
        <v>6</v>
      </c>
      <c r="F542" s="101">
        <v>1650.0000000000002</v>
      </c>
      <c r="G542" s="66" t="s">
        <v>2214</v>
      </c>
    </row>
    <row r="543" spans="2:7" ht="12.75" customHeight="1" x14ac:dyDescent="0.25">
      <c r="B543" s="2">
        <v>2010603</v>
      </c>
      <c r="C543" s="20" t="s">
        <v>556</v>
      </c>
      <c r="D543" s="20" t="s">
        <v>4</v>
      </c>
      <c r="F543">
        <v>0</v>
      </c>
    </row>
    <row r="544" spans="2:7" ht="12.75" customHeight="1" x14ac:dyDescent="0.25">
      <c r="B544" s="2">
        <v>20106030001</v>
      </c>
      <c r="C544" t="s">
        <v>1671</v>
      </c>
      <c r="D544" t="s">
        <v>5</v>
      </c>
      <c r="E544" t="s">
        <v>82</v>
      </c>
      <c r="F544" s="101">
        <v>1672.0000000000002</v>
      </c>
      <c r="G544" s="70" t="s">
        <v>2215</v>
      </c>
    </row>
    <row r="545" spans="2:7" ht="12.75" customHeight="1" x14ac:dyDescent="0.25">
      <c r="B545" s="2">
        <v>20106030002</v>
      </c>
      <c r="C545" t="s">
        <v>1672</v>
      </c>
      <c r="D545" t="s">
        <v>5</v>
      </c>
      <c r="E545" t="s">
        <v>6</v>
      </c>
      <c r="F545" s="101">
        <v>585.20000000000005</v>
      </c>
      <c r="G545" s="70" t="s">
        <v>2215</v>
      </c>
    </row>
    <row r="546" spans="2:7" ht="12.75" customHeight="1" x14ac:dyDescent="0.25">
      <c r="B546" s="2">
        <v>20106030003</v>
      </c>
      <c r="C546" t="s">
        <v>1673</v>
      </c>
      <c r="D546" t="s">
        <v>5</v>
      </c>
      <c r="E546" t="s">
        <v>6</v>
      </c>
      <c r="F546" s="101">
        <v>365.20000000000005</v>
      </c>
      <c r="G546" s="70" t="s">
        <v>2215</v>
      </c>
    </row>
    <row r="547" spans="2:7" ht="12.75" customHeight="1" x14ac:dyDescent="0.25">
      <c r="B547" s="2">
        <v>20106030004</v>
      </c>
      <c r="C547" s="6" t="s">
        <v>2216</v>
      </c>
      <c r="D547" t="s">
        <v>5</v>
      </c>
      <c r="E547" t="s">
        <v>6</v>
      </c>
      <c r="F547" s="101">
        <v>2090</v>
      </c>
      <c r="G547" s="70"/>
    </row>
    <row r="548" spans="2:7" ht="12.75" customHeight="1" x14ac:dyDescent="0.25">
      <c r="B548" s="2">
        <v>20107</v>
      </c>
      <c r="C548" s="30" t="s">
        <v>561</v>
      </c>
      <c r="D548" s="22" t="s">
        <v>3</v>
      </c>
      <c r="F548">
        <v>0</v>
      </c>
      <c r="G548" s="70"/>
    </row>
    <row r="549" spans="2:7" ht="12.75" customHeight="1" x14ac:dyDescent="0.25">
      <c r="B549" s="2">
        <v>2010701</v>
      </c>
      <c r="C549" s="20" t="s">
        <v>562</v>
      </c>
      <c r="D549" s="20" t="s">
        <v>4</v>
      </c>
      <c r="F549">
        <v>0</v>
      </c>
    </row>
    <row r="550" spans="2:7" ht="12.75" customHeight="1" x14ac:dyDescent="0.25">
      <c r="B550" s="2">
        <v>20107010001</v>
      </c>
      <c r="C550" t="s">
        <v>1675</v>
      </c>
      <c r="D550" t="s">
        <v>5</v>
      </c>
      <c r="E550" t="s">
        <v>472</v>
      </c>
      <c r="F550" s="101">
        <v>3630.0000000000005</v>
      </c>
      <c r="G550" s="70" t="s">
        <v>2217</v>
      </c>
    </row>
    <row r="551" spans="2:7" ht="12.75" customHeight="1" x14ac:dyDescent="0.25">
      <c r="B551" s="2">
        <v>20107010002</v>
      </c>
      <c r="C551" t="s">
        <v>1676</v>
      </c>
      <c r="D551" t="s">
        <v>5</v>
      </c>
      <c r="E551" t="s">
        <v>6</v>
      </c>
      <c r="F551" s="101">
        <v>275</v>
      </c>
      <c r="G551" s="66"/>
    </row>
    <row r="552" spans="2:7" ht="12.75" customHeight="1" x14ac:dyDescent="0.25">
      <c r="B552" s="2">
        <v>20107010003</v>
      </c>
      <c r="C552" t="s">
        <v>1677</v>
      </c>
      <c r="D552" t="s">
        <v>5</v>
      </c>
      <c r="E552" t="s">
        <v>6</v>
      </c>
      <c r="F552" s="101">
        <v>275</v>
      </c>
      <c r="G552" s="66"/>
    </row>
    <row r="553" spans="2:7" ht="12.75" customHeight="1" x14ac:dyDescent="0.25">
      <c r="B553" s="2">
        <v>20107010004</v>
      </c>
      <c r="C553" t="s">
        <v>1678</v>
      </c>
      <c r="D553" t="s">
        <v>5</v>
      </c>
      <c r="E553" t="s">
        <v>6</v>
      </c>
      <c r="F553" s="101">
        <v>275</v>
      </c>
      <c r="G553" s="66"/>
    </row>
    <row r="554" spans="2:7" ht="12.75" customHeight="1" x14ac:dyDescent="0.25">
      <c r="B554" s="2">
        <v>20107010005</v>
      </c>
      <c r="C554" t="s">
        <v>1679</v>
      </c>
      <c r="D554" t="s">
        <v>5</v>
      </c>
      <c r="E554" t="s">
        <v>472</v>
      </c>
      <c r="F554" s="101">
        <v>1265</v>
      </c>
      <c r="G554" s="70"/>
    </row>
    <row r="555" spans="2:7" ht="12.75" customHeight="1" x14ac:dyDescent="0.25">
      <c r="B555" s="2">
        <v>2010702</v>
      </c>
      <c r="C555" s="20" t="s">
        <v>561</v>
      </c>
      <c r="D555" s="20" t="s">
        <v>4</v>
      </c>
      <c r="F555">
        <v>0</v>
      </c>
    </row>
    <row r="556" spans="2:7" ht="12.75" customHeight="1" x14ac:dyDescent="0.25">
      <c r="B556" s="2">
        <v>20107020001</v>
      </c>
      <c r="C556" t="s">
        <v>1680</v>
      </c>
      <c r="D556" t="s">
        <v>5</v>
      </c>
      <c r="E556" t="s">
        <v>6</v>
      </c>
      <c r="F556" s="101">
        <v>533.5</v>
      </c>
      <c r="G556" s="70" t="s">
        <v>2218</v>
      </c>
    </row>
    <row r="557" spans="2:7" ht="12.75" customHeight="1" x14ac:dyDescent="0.25">
      <c r="B557" s="2">
        <v>20107020002</v>
      </c>
      <c r="C557" t="s">
        <v>1681</v>
      </c>
      <c r="D557" t="s">
        <v>5</v>
      </c>
      <c r="E557" t="s">
        <v>6</v>
      </c>
      <c r="F557" s="101">
        <v>1650.0000000000002</v>
      </c>
      <c r="G557" s="38" t="s">
        <v>2219</v>
      </c>
    </row>
    <row r="558" spans="2:7" ht="12.75" customHeight="1" x14ac:dyDescent="0.25">
      <c r="B558" s="2">
        <v>20107020003</v>
      </c>
      <c r="C558" t="s">
        <v>1682</v>
      </c>
      <c r="D558" t="s">
        <v>5</v>
      </c>
      <c r="E558" t="s">
        <v>6</v>
      </c>
      <c r="F558" s="101">
        <v>1650.0000000000002</v>
      </c>
      <c r="G558" s="38" t="s">
        <v>2220</v>
      </c>
    </row>
    <row r="559" spans="2:7" ht="12.75" customHeight="1" x14ac:dyDescent="0.25">
      <c r="B559" s="2">
        <v>20107020004</v>
      </c>
      <c r="C559" t="s">
        <v>1683</v>
      </c>
      <c r="D559" t="s">
        <v>5</v>
      </c>
      <c r="E559" t="s">
        <v>6</v>
      </c>
      <c r="F559" s="101">
        <v>1650.0000000000002</v>
      </c>
      <c r="G559" s="38" t="s">
        <v>2221</v>
      </c>
    </row>
    <row r="560" spans="2:7" ht="12.75" customHeight="1" x14ac:dyDescent="0.25">
      <c r="B560" s="2">
        <v>20107020005</v>
      </c>
      <c r="C560" t="s">
        <v>1684</v>
      </c>
      <c r="D560" t="s">
        <v>5</v>
      </c>
      <c r="E560" t="s">
        <v>6</v>
      </c>
      <c r="F560" s="101">
        <v>1650.0000000000002</v>
      </c>
      <c r="G560" s="38" t="s">
        <v>2222</v>
      </c>
    </row>
    <row r="561" spans="2:7" ht="12.75" customHeight="1" x14ac:dyDescent="0.25">
      <c r="B561" s="2">
        <v>20107020006</v>
      </c>
      <c r="C561" t="s">
        <v>1685</v>
      </c>
      <c r="D561" t="s">
        <v>5</v>
      </c>
      <c r="E561" t="s">
        <v>6</v>
      </c>
      <c r="F561" s="101">
        <v>1650.0000000000002</v>
      </c>
      <c r="G561" s="70" t="s">
        <v>2223</v>
      </c>
    </row>
    <row r="562" spans="2:7" ht="12.75" customHeight="1" x14ac:dyDescent="0.25">
      <c r="B562" s="2">
        <v>20108</v>
      </c>
      <c r="C562" s="30" t="s">
        <v>2034</v>
      </c>
      <c r="D562" s="30" t="s">
        <v>3</v>
      </c>
      <c r="F562" s="107">
        <v>0</v>
      </c>
      <c r="G562" s="70"/>
    </row>
    <row r="563" spans="2:7" ht="12.75" customHeight="1" x14ac:dyDescent="0.25">
      <c r="B563" s="2">
        <v>2010801</v>
      </c>
      <c r="C563" s="20" t="s">
        <v>574</v>
      </c>
      <c r="D563" s="20" t="s">
        <v>4</v>
      </c>
      <c r="F563">
        <v>0</v>
      </c>
    </row>
    <row r="564" spans="2:7" ht="12.75" customHeight="1" x14ac:dyDescent="0.25">
      <c r="B564" s="2">
        <v>20108010001</v>
      </c>
      <c r="C564" t="s">
        <v>1686</v>
      </c>
      <c r="D564" t="s">
        <v>5</v>
      </c>
      <c r="E564" t="s">
        <v>6</v>
      </c>
      <c r="F564" s="101">
        <v>2310</v>
      </c>
    </row>
    <row r="565" spans="2:7" ht="12.75" customHeight="1" x14ac:dyDescent="0.25">
      <c r="B565" s="2">
        <v>20108010002</v>
      </c>
      <c r="C565" t="s">
        <v>1687</v>
      </c>
      <c r="D565" t="s">
        <v>5</v>
      </c>
      <c r="E565" t="s">
        <v>6</v>
      </c>
      <c r="F565" s="101">
        <v>3437.5000000000005</v>
      </c>
    </row>
    <row r="566" spans="2:7" ht="12.75" customHeight="1" x14ac:dyDescent="0.25">
      <c r="B566" s="2">
        <v>20108010003</v>
      </c>
      <c r="C566" t="s">
        <v>1688</v>
      </c>
      <c r="D566" t="s">
        <v>5</v>
      </c>
      <c r="E566" t="s">
        <v>6</v>
      </c>
      <c r="F566" s="101">
        <v>3850.0000000000005</v>
      </c>
    </row>
    <row r="567" spans="2:7" ht="12.75" customHeight="1" x14ac:dyDescent="0.25">
      <c r="B567" s="2">
        <v>20108010004</v>
      </c>
      <c r="C567" t="s">
        <v>1689</v>
      </c>
      <c r="D567" t="s">
        <v>5</v>
      </c>
      <c r="E567" t="s">
        <v>6</v>
      </c>
      <c r="F567" s="101">
        <v>3410.0000000000005</v>
      </c>
    </row>
    <row r="568" spans="2:7" ht="12.75" customHeight="1" x14ac:dyDescent="0.25">
      <c r="B568" s="2">
        <v>2010802</v>
      </c>
      <c r="C568" s="20" t="s">
        <v>579</v>
      </c>
      <c r="D568" s="20" t="s">
        <v>4</v>
      </c>
      <c r="F568">
        <v>0</v>
      </c>
    </row>
    <row r="569" spans="2:7" ht="12.75" customHeight="1" x14ac:dyDescent="0.25">
      <c r="B569" s="2">
        <v>20108020001</v>
      </c>
      <c r="C569" t="s">
        <v>1690</v>
      </c>
      <c r="D569" t="s">
        <v>5</v>
      </c>
      <c r="E569" t="s">
        <v>6</v>
      </c>
      <c r="F569" s="101">
        <v>2750</v>
      </c>
    </row>
    <row r="570" spans="2:7" ht="12.75" customHeight="1" x14ac:dyDescent="0.25">
      <c r="B570" s="2">
        <v>20108020002</v>
      </c>
      <c r="C570" t="s">
        <v>1691</v>
      </c>
      <c r="D570" t="s">
        <v>5</v>
      </c>
      <c r="E570" t="s">
        <v>6</v>
      </c>
      <c r="F570" s="101">
        <v>2750</v>
      </c>
    </row>
    <row r="571" spans="2:7" ht="12.75" customHeight="1" x14ac:dyDescent="0.25">
      <c r="B571" s="2">
        <v>20108020003</v>
      </c>
      <c r="C571" t="s">
        <v>1692</v>
      </c>
      <c r="D571" t="s">
        <v>5</v>
      </c>
      <c r="E571" t="s">
        <v>6</v>
      </c>
      <c r="F571" s="101">
        <v>2750</v>
      </c>
    </row>
    <row r="572" spans="2:7" ht="12.75" customHeight="1" x14ac:dyDescent="0.25">
      <c r="B572" s="2">
        <v>20108020004</v>
      </c>
      <c r="C572" t="s">
        <v>1693</v>
      </c>
      <c r="D572" t="s">
        <v>5</v>
      </c>
      <c r="E572" t="s">
        <v>6</v>
      </c>
      <c r="F572" s="101">
        <v>1760.0000000000002</v>
      </c>
    </row>
    <row r="573" spans="2:7" ht="12.75" customHeight="1" x14ac:dyDescent="0.25">
      <c r="B573" s="2">
        <v>20108020005</v>
      </c>
      <c r="C573" t="s">
        <v>1694</v>
      </c>
      <c r="D573" t="s">
        <v>5</v>
      </c>
      <c r="E573" t="s">
        <v>6</v>
      </c>
      <c r="F573" s="101">
        <v>1760.0000000000002</v>
      </c>
    </row>
    <row r="574" spans="2:7" ht="12.75" customHeight="1" x14ac:dyDescent="0.25">
      <c r="B574" s="2">
        <v>2010803</v>
      </c>
      <c r="C574" s="20" t="s">
        <v>585</v>
      </c>
      <c r="D574" s="20" t="s">
        <v>4</v>
      </c>
      <c r="F574">
        <v>0</v>
      </c>
    </row>
    <row r="575" spans="2:7" ht="12.75" customHeight="1" x14ac:dyDescent="0.25">
      <c r="B575" s="2">
        <v>20108030001</v>
      </c>
      <c r="C575" t="s">
        <v>1695</v>
      </c>
      <c r="D575" t="s">
        <v>5</v>
      </c>
      <c r="E575" t="s">
        <v>6</v>
      </c>
      <c r="F575" s="101">
        <v>1760.0000000000002</v>
      </c>
    </row>
    <row r="576" spans="2:7" ht="12.75" customHeight="1" x14ac:dyDescent="0.25">
      <c r="B576" s="2">
        <v>20108030002</v>
      </c>
      <c r="C576" t="s">
        <v>1696</v>
      </c>
      <c r="D576" t="s">
        <v>5</v>
      </c>
      <c r="E576" t="s">
        <v>6</v>
      </c>
      <c r="F576" s="101">
        <v>1540.0000000000002</v>
      </c>
    </row>
    <row r="577" spans="2:7" ht="12.75" customHeight="1" x14ac:dyDescent="0.25">
      <c r="B577" s="2">
        <v>2010804</v>
      </c>
      <c r="C577" s="20" t="s">
        <v>588</v>
      </c>
      <c r="D577" s="20" t="s">
        <v>4</v>
      </c>
      <c r="F577">
        <v>0</v>
      </c>
    </row>
    <row r="578" spans="2:7" ht="12.75" customHeight="1" x14ac:dyDescent="0.25">
      <c r="B578" s="2">
        <v>20108040001</v>
      </c>
      <c r="C578" t="s">
        <v>1697</v>
      </c>
      <c r="D578" t="s">
        <v>5</v>
      </c>
      <c r="E578" t="s">
        <v>6</v>
      </c>
      <c r="F578" s="101">
        <v>1430.0000000000002</v>
      </c>
    </row>
    <row r="579" spans="2:7" ht="12.75" customHeight="1" x14ac:dyDescent="0.25">
      <c r="B579" s="2">
        <v>2010805</v>
      </c>
      <c r="C579" s="20" t="s">
        <v>590</v>
      </c>
      <c r="D579" s="20" t="s">
        <v>4</v>
      </c>
      <c r="F579">
        <v>0</v>
      </c>
    </row>
    <row r="580" spans="2:7" ht="12.75" customHeight="1" x14ac:dyDescent="0.25">
      <c r="B580" s="2">
        <v>20108050001</v>
      </c>
      <c r="C580" t="s">
        <v>1698</v>
      </c>
      <c r="D580" t="s">
        <v>5</v>
      </c>
      <c r="E580" t="s">
        <v>6</v>
      </c>
      <c r="F580" s="101">
        <v>1540.0000000000002</v>
      </c>
      <c r="G580" s="69" t="s">
        <v>2012</v>
      </c>
    </row>
    <row r="581" spans="2:7" ht="12.75" customHeight="1" x14ac:dyDescent="0.25">
      <c r="B581" s="2">
        <v>20108050002</v>
      </c>
      <c r="C581" t="s">
        <v>1699</v>
      </c>
      <c r="D581" t="s">
        <v>5</v>
      </c>
      <c r="E581" t="s">
        <v>6</v>
      </c>
      <c r="F581" s="101">
        <v>3300.0000000000005</v>
      </c>
      <c r="G581" s="69"/>
    </row>
    <row r="582" spans="2:7" ht="12.75" customHeight="1" x14ac:dyDescent="0.25">
      <c r="B582" s="2">
        <v>20108050003</v>
      </c>
      <c r="C582" t="s">
        <v>1700</v>
      </c>
      <c r="D582" t="s">
        <v>5</v>
      </c>
      <c r="E582" t="s">
        <v>6</v>
      </c>
      <c r="F582" s="101">
        <v>1540.0000000000002</v>
      </c>
      <c r="G582" s="69" t="s">
        <v>2013</v>
      </c>
    </row>
    <row r="583" spans="2:7" ht="12.75" customHeight="1" x14ac:dyDescent="0.25">
      <c r="B583" s="2">
        <v>20108050004</v>
      </c>
      <c r="C583" t="s">
        <v>1701</v>
      </c>
      <c r="D583" t="s">
        <v>5</v>
      </c>
      <c r="E583" t="s">
        <v>6</v>
      </c>
      <c r="F583" s="101">
        <v>1210</v>
      </c>
      <c r="G583" s="69"/>
    </row>
    <row r="584" spans="2:7" ht="12.75" customHeight="1" x14ac:dyDescent="0.25">
      <c r="B584" s="34">
        <v>2010806</v>
      </c>
      <c r="C584" s="108" t="s">
        <v>2038</v>
      </c>
      <c r="D584" s="20" t="s">
        <v>4</v>
      </c>
      <c r="F584">
        <v>0</v>
      </c>
    </row>
    <row r="585" spans="2:7" ht="12.75" customHeight="1" x14ac:dyDescent="0.25">
      <c r="B585" s="2">
        <v>20108060001</v>
      </c>
      <c r="C585" t="s">
        <v>1702</v>
      </c>
      <c r="D585" t="s">
        <v>5</v>
      </c>
      <c r="E585" t="s">
        <v>82</v>
      </c>
      <c r="F585" s="101">
        <v>24200.000000000004</v>
      </c>
    </row>
    <row r="586" spans="2:7" ht="12.75" customHeight="1" x14ac:dyDescent="0.25">
      <c r="B586" s="2">
        <v>20108060002</v>
      </c>
      <c r="C586" t="s">
        <v>1703</v>
      </c>
      <c r="D586" t="s">
        <v>5</v>
      </c>
      <c r="E586" t="s">
        <v>6</v>
      </c>
      <c r="F586" s="101">
        <v>1540.0000000000002</v>
      </c>
    </row>
    <row r="587" spans="2:7" ht="12.75" customHeight="1" x14ac:dyDescent="0.25">
      <c r="B587" s="2">
        <v>20108060003</v>
      </c>
      <c r="C587" t="s">
        <v>1704</v>
      </c>
      <c r="D587" t="s">
        <v>5</v>
      </c>
      <c r="E587" t="s">
        <v>6</v>
      </c>
      <c r="F587" s="101">
        <v>1155</v>
      </c>
    </row>
    <row r="588" spans="2:7" ht="12.75" customHeight="1" x14ac:dyDescent="0.25">
      <c r="B588" s="2">
        <v>20108060004</v>
      </c>
      <c r="C588" s="6" t="s">
        <v>2039</v>
      </c>
      <c r="D588" t="s">
        <v>5</v>
      </c>
      <c r="E588" t="s">
        <v>82</v>
      </c>
      <c r="F588" s="101">
        <v>2200</v>
      </c>
    </row>
    <row r="589" spans="2:7" ht="12.75" customHeight="1" x14ac:dyDescent="0.25">
      <c r="B589" s="2">
        <v>2010807</v>
      </c>
      <c r="C589" s="20" t="s">
        <v>599</v>
      </c>
      <c r="D589" s="20" t="s">
        <v>4</v>
      </c>
      <c r="F589">
        <v>0</v>
      </c>
    </row>
    <row r="590" spans="2:7" ht="12.75" customHeight="1" x14ac:dyDescent="0.25">
      <c r="B590" s="2">
        <v>20108070001</v>
      </c>
      <c r="C590" t="s">
        <v>1705</v>
      </c>
      <c r="D590" t="s">
        <v>5</v>
      </c>
      <c r="E590" t="s">
        <v>6</v>
      </c>
      <c r="F590" s="101">
        <v>220.00000000000003</v>
      </c>
    </row>
    <row r="591" spans="2:7" ht="12.75" customHeight="1" x14ac:dyDescent="0.25">
      <c r="B591" s="2">
        <v>20108070002</v>
      </c>
      <c r="C591" t="s">
        <v>1706</v>
      </c>
      <c r="D591" t="s">
        <v>5</v>
      </c>
      <c r="E591" t="s">
        <v>6</v>
      </c>
      <c r="F591" s="101">
        <v>2420</v>
      </c>
    </row>
    <row r="592" spans="2:7" ht="12.75" customHeight="1" x14ac:dyDescent="0.25">
      <c r="B592" s="2">
        <v>2010808</v>
      </c>
      <c r="C592" s="20" t="s">
        <v>602</v>
      </c>
      <c r="D592" s="20" t="s">
        <v>4</v>
      </c>
      <c r="F592">
        <v>0</v>
      </c>
    </row>
    <row r="593" spans="2:7" ht="12.75" customHeight="1" x14ac:dyDescent="0.25">
      <c r="B593" s="2">
        <v>20108080001</v>
      </c>
      <c r="C593" t="s">
        <v>1707</v>
      </c>
      <c r="D593" t="s">
        <v>5</v>
      </c>
      <c r="E593" t="s">
        <v>6</v>
      </c>
      <c r="F593" s="101">
        <v>4895</v>
      </c>
    </row>
    <row r="594" spans="2:7" ht="12.75" customHeight="1" x14ac:dyDescent="0.25">
      <c r="B594" s="2">
        <v>20108080001</v>
      </c>
      <c r="C594" t="s">
        <v>1708</v>
      </c>
      <c r="D594" t="s">
        <v>5</v>
      </c>
      <c r="E594" t="s">
        <v>6</v>
      </c>
      <c r="F594" s="101">
        <v>3245.0000000000005</v>
      </c>
    </row>
    <row r="595" spans="2:7" ht="12.75" customHeight="1" x14ac:dyDescent="0.25">
      <c r="B595" s="2">
        <v>2010809</v>
      </c>
      <c r="C595" s="20" t="s">
        <v>605</v>
      </c>
      <c r="D595" s="20" t="s">
        <v>4</v>
      </c>
      <c r="F595">
        <v>0</v>
      </c>
    </row>
    <row r="596" spans="2:7" ht="12.75" customHeight="1" x14ac:dyDescent="0.25">
      <c r="B596" s="2">
        <v>20108090001</v>
      </c>
      <c r="C596" t="s">
        <v>1709</v>
      </c>
      <c r="D596" t="s">
        <v>5</v>
      </c>
      <c r="E596" t="s">
        <v>6</v>
      </c>
      <c r="F596" s="7">
        <v>1650.0000000000002</v>
      </c>
    </row>
    <row r="597" spans="2:7" ht="12.75" customHeight="1" x14ac:dyDescent="0.25">
      <c r="B597" s="2">
        <v>2010810</v>
      </c>
      <c r="C597" s="20" t="s">
        <v>607</v>
      </c>
      <c r="D597" s="20" t="s">
        <v>4</v>
      </c>
      <c r="F597">
        <v>0</v>
      </c>
    </row>
    <row r="598" spans="2:7" ht="12.75" customHeight="1" x14ac:dyDescent="0.25">
      <c r="B598" s="2">
        <v>20108100001</v>
      </c>
      <c r="C598" t="s">
        <v>1710</v>
      </c>
      <c r="D598" t="s">
        <v>5</v>
      </c>
      <c r="E598" t="s">
        <v>6</v>
      </c>
      <c r="F598" s="7">
        <v>1650.0000000000002</v>
      </c>
    </row>
    <row r="599" spans="2:7" ht="12.75" customHeight="1" x14ac:dyDescent="0.25">
      <c r="B599" s="2">
        <v>20108100002</v>
      </c>
      <c r="C599" t="s">
        <v>609</v>
      </c>
      <c r="D599" t="s">
        <v>5</v>
      </c>
      <c r="E599" t="s">
        <v>6</v>
      </c>
      <c r="F599" s="7">
        <v>1650.0000000000002</v>
      </c>
    </row>
    <row r="600" spans="2:7" ht="12.75" customHeight="1" x14ac:dyDescent="0.25">
      <c r="B600" s="2">
        <v>2010811</v>
      </c>
      <c r="C600" s="20" t="s">
        <v>610</v>
      </c>
      <c r="D600" s="20" t="s">
        <v>4</v>
      </c>
      <c r="F600">
        <v>0</v>
      </c>
    </row>
    <row r="601" spans="2:7" ht="12.75" customHeight="1" x14ac:dyDescent="0.25">
      <c r="B601" s="2">
        <v>20108110001</v>
      </c>
      <c r="C601" t="s">
        <v>1711</v>
      </c>
      <c r="D601" t="s">
        <v>5</v>
      </c>
      <c r="E601" t="s">
        <v>82</v>
      </c>
      <c r="F601" s="7">
        <v>3520.0000000000005</v>
      </c>
    </row>
    <row r="602" spans="2:7" ht="12.75" customHeight="1" x14ac:dyDescent="0.25">
      <c r="B602" s="2">
        <v>2010812</v>
      </c>
      <c r="C602" s="20" t="s">
        <v>612</v>
      </c>
      <c r="D602" s="20" t="s">
        <v>4</v>
      </c>
      <c r="F602">
        <v>0</v>
      </c>
    </row>
    <row r="603" spans="2:7" ht="12.75" customHeight="1" x14ac:dyDescent="0.25">
      <c r="B603" s="2">
        <v>20108120001</v>
      </c>
      <c r="C603" t="s">
        <v>1712</v>
      </c>
      <c r="D603" t="s">
        <v>5</v>
      </c>
      <c r="E603" t="s">
        <v>82</v>
      </c>
      <c r="F603" s="7">
        <v>1210</v>
      </c>
    </row>
    <row r="604" spans="2:7" ht="12.75" customHeight="1" x14ac:dyDescent="0.25">
      <c r="B604" s="2">
        <v>2010813</v>
      </c>
      <c r="C604" s="20" t="s">
        <v>614</v>
      </c>
      <c r="D604" s="20" t="s">
        <v>4</v>
      </c>
      <c r="F604">
        <v>0</v>
      </c>
    </row>
    <row r="605" spans="2:7" ht="12.75" customHeight="1" x14ac:dyDescent="0.25">
      <c r="B605" s="2">
        <v>20108130001</v>
      </c>
      <c r="C605" t="s">
        <v>1713</v>
      </c>
      <c r="D605" t="s">
        <v>5</v>
      </c>
      <c r="E605" t="s">
        <v>82</v>
      </c>
      <c r="F605" s="7">
        <v>1815.0000000000002</v>
      </c>
    </row>
    <row r="606" spans="2:7" ht="12.75" customHeight="1" x14ac:dyDescent="0.25">
      <c r="B606" s="2">
        <v>2010814</v>
      </c>
      <c r="C606" s="20" t="s">
        <v>616</v>
      </c>
      <c r="D606" s="20" t="s">
        <v>4</v>
      </c>
      <c r="F606">
        <v>0</v>
      </c>
    </row>
    <row r="607" spans="2:7" ht="12.75" customHeight="1" x14ac:dyDescent="0.25">
      <c r="B607" s="2">
        <v>20108140001</v>
      </c>
      <c r="C607" t="s">
        <v>1714</v>
      </c>
      <c r="D607" t="s">
        <v>5</v>
      </c>
      <c r="E607" t="s">
        <v>82</v>
      </c>
      <c r="F607" s="7">
        <v>4400</v>
      </c>
      <c r="G607" s="77" t="s">
        <v>2015</v>
      </c>
    </row>
    <row r="608" spans="2:7" ht="12.75" customHeight="1" x14ac:dyDescent="0.25">
      <c r="B608" s="2">
        <v>20108140002</v>
      </c>
      <c r="C608" t="s">
        <v>1715</v>
      </c>
      <c r="D608" t="s">
        <v>5</v>
      </c>
      <c r="E608" t="s">
        <v>61</v>
      </c>
      <c r="F608" s="7">
        <v>13.200000000000001</v>
      </c>
      <c r="G608" s="66" t="s">
        <v>2015</v>
      </c>
    </row>
    <row r="609" spans="2:7" ht="12.75" customHeight="1" x14ac:dyDescent="0.25">
      <c r="B609" s="2">
        <v>2010815</v>
      </c>
      <c r="C609" s="20" t="s">
        <v>619</v>
      </c>
      <c r="D609" s="20" t="s">
        <v>4</v>
      </c>
      <c r="F609">
        <v>0</v>
      </c>
    </row>
    <row r="610" spans="2:7" ht="12.75" customHeight="1" x14ac:dyDescent="0.25">
      <c r="B610" s="2">
        <v>20108150001</v>
      </c>
      <c r="C610" t="s">
        <v>1716</v>
      </c>
      <c r="D610" t="s">
        <v>5</v>
      </c>
      <c r="E610" t="s">
        <v>82</v>
      </c>
      <c r="F610" s="7">
        <v>4290</v>
      </c>
    </row>
    <row r="611" spans="2:7" ht="12.75" customHeight="1" x14ac:dyDescent="0.25">
      <c r="B611" s="2">
        <v>20108150002</v>
      </c>
      <c r="C611" t="s">
        <v>1717</v>
      </c>
      <c r="D611" t="s">
        <v>5</v>
      </c>
      <c r="E611" t="s">
        <v>6</v>
      </c>
      <c r="F611" s="7">
        <v>385.00000000000006</v>
      </c>
    </row>
    <row r="612" spans="2:7" ht="12.75" customHeight="1" x14ac:dyDescent="0.25">
      <c r="B612" s="2">
        <v>2010816</v>
      </c>
      <c r="C612" s="20" t="s">
        <v>622</v>
      </c>
      <c r="D612" s="20" t="s">
        <v>4</v>
      </c>
      <c r="F612">
        <v>0</v>
      </c>
    </row>
    <row r="613" spans="2:7" ht="12.75" customHeight="1" x14ac:dyDescent="0.25">
      <c r="B613" s="2">
        <v>20108160001</v>
      </c>
      <c r="C613" t="s">
        <v>1718</v>
      </c>
      <c r="D613" t="s">
        <v>5</v>
      </c>
      <c r="E613" t="s">
        <v>82</v>
      </c>
      <c r="F613" s="109">
        <v>2013.0000000000002</v>
      </c>
      <c r="G613" s="69" t="s">
        <v>2016</v>
      </c>
    </row>
    <row r="614" spans="2:7" ht="12.75" customHeight="1" x14ac:dyDescent="0.25">
      <c r="B614" s="2">
        <v>20108160002</v>
      </c>
      <c r="C614" t="s">
        <v>1719</v>
      </c>
      <c r="D614" t="s">
        <v>5</v>
      </c>
      <c r="E614" t="s">
        <v>61</v>
      </c>
      <c r="F614" s="109">
        <v>99.000000000000014</v>
      </c>
      <c r="G614" s="69" t="s">
        <v>2016</v>
      </c>
    </row>
    <row r="615" spans="2:7" ht="12.75" customHeight="1" x14ac:dyDescent="0.25">
      <c r="B615" s="2">
        <v>20108160003</v>
      </c>
      <c r="C615" t="s">
        <v>1720</v>
      </c>
      <c r="D615" t="s">
        <v>5</v>
      </c>
      <c r="E615" t="s">
        <v>82</v>
      </c>
      <c r="F615" s="110">
        <v>1375</v>
      </c>
      <c r="G615" s="69" t="s">
        <v>2017</v>
      </c>
    </row>
    <row r="616" spans="2:7" ht="12.75" customHeight="1" x14ac:dyDescent="0.25">
      <c r="B616" s="2">
        <v>20108160004</v>
      </c>
      <c r="C616" t="s">
        <v>1721</v>
      </c>
      <c r="D616" t="s">
        <v>5</v>
      </c>
      <c r="E616" t="s">
        <v>6</v>
      </c>
      <c r="F616" s="110">
        <v>25.3</v>
      </c>
      <c r="G616" s="69" t="s">
        <v>2017</v>
      </c>
    </row>
    <row r="617" spans="2:7" ht="12.75" customHeight="1" x14ac:dyDescent="0.25">
      <c r="B617" s="2">
        <v>20108160005</v>
      </c>
      <c r="C617" t="s">
        <v>1722</v>
      </c>
      <c r="D617" t="s">
        <v>5</v>
      </c>
      <c r="E617" t="s">
        <v>82</v>
      </c>
      <c r="F617" s="110">
        <v>1815.0000000000002</v>
      </c>
      <c r="G617" s="69" t="s">
        <v>2018</v>
      </c>
    </row>
    <row r="618" spans="2:7" ht="12.75" customHeight="1" x14ac:dyDescent="0.25">
      <c r="B618" s="2">
        <v>20108160006</v>
      </c>
      <c r="C618" t="s">
        <v>1723</v>
      </c>
      <c r="D618" t="s">
        <v>5</v>
      </c>
      <c r="E618" t="s">
        <v>6</v>
      </c>
      <c r="F618" s="110">
        <v>33</v>
      </c>
      <c r="G618" s="69" t="s">
        <v>2018</v>
      </c>
    </row>
    <row r="619" spans="2:7" ht="12.75" customHeight="1" x14ac:dyDescent="0.25">
      <c r="B619" s="2">
        <v>2010817</v>
      </c>
      <c r="C619" s="20" t="s">
        <v>629</v>
      </c>
      <c r="D619" s="20" t="s">
        <v>4</v>
      </c>
      <c r="F619">
        <v>0</v>
      </c>
    </row>
    <row r="620" spans="2:7" ht="12.75" customHeight="1" x14ac:dyDescent="0.25">
      <c r="B620" s="2">
        <v>20108170001</v>
      </c>
      <c r="C620" t="s">
        <v>1724</v>
      </c>
      <c r="D620" t="s">
        <v>5</v>
      </c>
      <c r="E620" t="s">
        <v>82</v>
      </c>
      <c r="F620" s="111">
        <v>1980.0000000000002</v>
      </c>
      <c r="G620" s="112" t="s">
        <v>2224</v>
      </c>
    </row>
    <row r="621" spans="2:7" ht="12.75" customHeight="1" x14ac:dyDescent="0.25">
      <c r="B621" s="2">
        <v>20108170002</v>
      </c>
      <c r="C621" t="s">
        <v>1725</v>
      </c>
      <c r="D621" t="s">
        <v>5</v>
      </c>
      <c r="E621" t="s">
        <v>6</v>
      </c>
      <c r="F621" s="111">
        <v>66</v>
      </c>
      <c r="G621" s="112" t="s">
        <v>2224</v>
      </c>
    </row>
    <row r="622" spans="2:7" ht="12.75" customHeight="1" x14ac:dyDescent="0.25">
      <c r="B622" s="2">
        <v>2010818</v>
      </c>
      <c r="C622" s="20" t="s">
        <v>632</v>
      </c>
      <c r="D622" s="20" t="s">
        <v>4</v>
      </c>
      <c r="F622">
        <v>0</v>
      </c>
    </row>
    <row r="623" spans="2:7" ht="12.75" customHeight="1" x14ac:dyDescent="0.25">
      <c r="B623" s="2">
        <v>20108180001</v>
      </c>
      <c r="C623" t="s">
        <v>1726</v>
      </c>
      <c r="D623" t="s">
        <v>5</v>
      </c>
      <c r="E623" t="s">
        <v>82</v>
      </c>
      <c r="F623" s="113">
        <v>3960.0000000000005</v>
      </c>
      <c r="G623" s="66" t="s">
        <v>2020</v>
      </c>
    </row>
    <row r="624" spans="2:7" ht="12.75" customHeight="1" x14ac:dyDescent="0.25">
      <c r="B624" s="2">
        <v>2010819</v>
      </c>
      <c r="C624" s="20" t="s">
        <v>634</v>
      </c>
      <c r="D624" s="20" t="s">
        <v>4</v>
      </c>
      <c r="F624">
        <v>0</v>
      </c>
    </row>
    <row r="625" spans="1:8" ht="12.75" customHeight="1" x14ac:dyDescent="0.25">
      <c r="B625" s="2">
        <v>20108190001</v>
      </c>
      <c r="C625" t="s">
        <v>1727</v>
      </c>
      <c r="D625" t="s">
        <v>5</v>
      </c>
      <c r="E625" t="s">
        <v>6</v>
      </c>
      <c r="F625" s="114">
        <v>1980.0000000000002</v>
      </c>
      <c r="G625" s="66" t="s">
        <v>2021</v>
      </c>
    </row>
    <row r="626" spans="1:8" ht="12.75" customHeight="1" x14ac:dyDescent="0.25">
      <c r="B626" s="2">
        <v>20108190002</v>
      </c>
      <c r="C626" t="s">
        <v>1728</v>
      </c>
      <c r="D626" t="s">
        <v>5</v>
      </c>
      <c r="E626" t="s">
        <v>6</v>
      </c>
      <c r="F626" s="114">
        <v>1100</v>
      </c>
      <c r="G626" s="66" t="s">
        <v>2021</v>
      </c>
    </row>
    <row r="627" spans="1:8" ht="12.75" customHeight="1" x14ac:dyDescent="0.25">
      <c r="B627" s="2">
        <v>20108190003</v>
      </c>
      <c r="C627" t="s">
        <v>1729</v>
      </c>
      <c r="D627" t="s">
        <v>5</v>
      </c>
      <c r="E627" t="s">
        <v>6</v>
      </c>
      <c r="F627" s="114">
        <v>1980.0000000000002</v>
      </c>
      <c r="G627" s="66" t="s">
        <v>2022</v>
      </c>
    </row>
    <row r="628" spans="1:8" ht="12.75" customHeight="1" x14ac:dyDescent="0.25">
      <c r="B628" s="2">
        <v>20108190004</v>
      </c>
      <c r="C628" t="s">
        <v>1730</v>
      </c>
      <c r="D628" t="s">
        <v>5</v>
      </c>
      <c r="E628" t="s">
        <v>6</v>
      </c>
      <c r="F628" s="114">
        <v>1100</v>
      </c>
      <c r="G628" s="66" t="s">
        <v>2022</v>
      </c>
    </row>
    <row r="629" spans="1:8" ht="12.75" customHeight="1" x14ac:dyDescent="0.25">
      <c r="B629" s="2">
        <v>2010820</v>
      </c>
      <c r="C629" s="108" t="s">
        <v>2036</v>
      </c>
      <c r="D629" s="20" t="s">
        <v>4</v>
      </c>
      <c r="F629">
        <v>0</v>
      </c>
    </row>
    <row r="630" spans="1:8" ht="12.75" customHeight="1" x14ac:dyDescent="0.25">
      <c r="B630" s="2">
        <v>20108200001</v>
      </c>
      <c r="C630" s="6" t="s">
        <v>2035</v>
      </c>
      <c r="D630" t="s">
        <v>5</v>
      </c>
      <c r="E630" t="s">
        <v>6</v>
      </c>
      <c r="F630" s="115">
        <v>2750</v>
      </c>
    </row>
    <row r="631" spans="1:8" ht="12.75" customHeight="1" x14ac:dyDescent="0.25">
      <c r="B631" s="2">
        <v>20108200002</v>
      </c>
      <c r="C631" s="6" t="s">
        <v>2037</v>
      </c>
      <c r="D631" t="s">
        <v>5</v>
      </c>
      <c r="E631" t="s">
        <v>6</v>
      </c>
      <c r="F631" s="115">
        <v>1650.0000000000002</v>
      </c>
    </row>
    <row r="632" spans="1:8" ht="12.75" customHeight="1" x14ac:dyDescent="0.25">
      <c r="B632" s="2">
        <v>2010821</v>
      </c>
      <c r="C632" s="108" t="s">
        <v>2040</v>
      </c>
      <c r="D632" s="20" t="s">
        <v>4</v>
      </c>
      <c r="F632" s="115">
        <v>0</v>
      </c>
    </row>
    <row r="633" spans="1:8" ht="12.75" customHeight="1" x14ac:dyDescent="0.25">
      <c r="B633" s="2">
        <v>20108210001</v>
      </c>
      <c r="C633" s="6" t="s">
        <v>2041</v>
      </c>
      <c r="D633" t="s">
        <v>5</v>
      </c>
      <c r="E633" t="s">
        <v>82</v>
      </c>
      <c r="F633" s="115">
        <v>1650.0000000000002</v>
      </c>
    </row>
    <row r="634" spans="1:8" ht="12.75" customHeight="1" x14ac:dyDescent="0.25">
      <c r="B634" s="2">
        <v>2010822</v>
      </c>
      <c r="C634" s="108" t="s">
        <v>2042</v>
      </c>
      <c r="D634" s="20" t="s">
        <v>4</v>
      </c>
      <c r="F634" s="115">
        <v>0</v>
      </c>
    </row>
    <row r="635" spans="1:8" ht="12.75" customHeight="1" x14ac:dyDescent="0.25">
      <c r="B635" s="2">
        <v>20108220001</v>
      </c>
      <c r="C635" s="6" t="s">
        <v>2043</v>
      </c>
      <c r="D635" t="s">
        <v>5</v>
      </c>
      <c r="E635" t="s">
        <v>82</v>
      </c>
      <c r="F635" s="115">
        <v>1320</v>
      </c>
    </row>
    <row r="636" spans="1:8" ht="12.75" customHeight="1" x14ac:dyDescent="0.25">
      <c r="B636" s="2">
        <v>2010823</v>
      </c>
      <c r="C636" s="108" t="s">
        <v>2044</v>
      </c>
      <c r="D636" s="20" t="s">
        <v>4</v>
      </c>
      <c r="F636" s="115">
        <v>0</v>
      </c>
    </row>
    <row r="637" spans="1:8" ht="12.75" customHeight="1" x14ac:dyDescent="0.25">
      <c r="B637" s="2">
        <v>20108230001</v>
      </c>
      <c r="C637" s="116" t="s">
        <v>2045</v>
      </c>
      <c r="D637" t="s">
        <v>5</v>
      </c>
      <c r="E637" t="s">
        <v>82</v>
      </c>
      <c r="F637" s="117">
        <v>2640</v>
      </c>
    </row>
    <row r="638" spans="1:8" ht="53.25" customHeight="1" x14ac:dyDescent="0.25">
      <c r="A638" s="10"/>
      <c r="B638" s="84">
        <v>3</v>
      </c>
      <c r="C638" s="9" t="s">
        <v>2033</v>
      </c>
      <c r="D638" s="9" t="s">
        <v>0</v>
      </c>
      <c r="E638" s="9"/>
      <c r="F638" s="10">
        <v>0</v>
      </c>
      <c r="G638" s="10"/>
      <c r="H638" s="82" t="s">
        <v>2232</v>
      </c>
    </row>
    <row r="639" spans="1:8" ht="12.75" customHeight="1" x14ac:dyDescent="0.25">
      <c r="B639" s="2">
        <v>301</v>
      </c>
      <c r="C639" s="6" t="s">
        <v>322</v>
      </c>
      <c r="D639" s="6" t="s">
        <v>2</v>
      </c>
      <c r="E639" s="6"/>
      <c r="F639">
        <v>0</v>
      </c>
    </row>
    <row r="640" spans="1:8" ht="12.75" customHeight="1" x14ac:dyDescent="0.25">
      <c r="B640" s="2">
        <v>30101</v>
      </c>
      <c r="C640" s="30" t="s">
        <v>640</v>
      </c>
      <c r="D640" s="30" t="s">
        <v>3</v>
      </c>
      <c r="E640" s="6"/>
      <c r="F640">
        <v>0</v>
      </c>
    </row>
    <row r="641" spans="2:7" ht="12.75" customHeight="1" x14ac:dyDescent="0.25">
      <c r="B641" s="2">
        <v>3010101</v>
      </c>
      <c r="C641" s="29" t="s">
        <v>641</v>
      </c>
      <c r="D641" s="29" t="s">
        <v>4</v>
      </c>
      <c r="E641" s="6"/>
      <c r="F641">
        <v>0</v>
      </c>
    </row>
    <row r="642" spans="2:7" ht="12.75" customHeight="1" x14ac:dyDescent="0.25">
      <c r="B642" s="2">
        <v>30101010001</v>
      </c>
      <c r="C642" s="6" t="s">
        <v>642</v>
      </c>
      <c r="D642" s="6" t="s">
        <v>5</v>
      </c>
      <c r="E642" s="6" t="s">
        <v>6</v>
      </c>
      <c r="F642" s="104">
        <v>1760.0000000000002</v>
      </c>
      <c r="G642" s="69" t="s">
        <v>2023</v>
      </c>
    </row>
    <row r="643" spans="2:7" ht="12.75" customHeight="1" x14ac:dyDescent="0.25">
      <c r="B643" s="2">
        <v>30101010002</v>
      </c>
      <c r="C643" s="6" t="s">
        <v>643</v>
      </c>
      <c r="D643" s="6" t="s">
        <v>5</v>
      </c>
      <c r="E643" s="6" t="s">
        <v>6</v>
      </c>
      <c r="F643" s="104">
        <v>1188</v>
      </c>
      <c r="G643" s="70" t="s">
        <v>2225</v>
      </c>
    </row>
    <row r="644" spans="2:7" ht="12.75" customHeight="1" x14ac:dyDescent="0.25">
      <c r="B644" s="2">
        <v>30101010003</v>
      </c>
      <c r="C644" s="6" t="s">
        <v>644</v>
      </c>
      <c r="D644" s="6" t="s">
        <v>5</v>
      </c>
      <c r="E644" s="6" t="s">
        <v>6</v>
      </c>
      <c r="F644" s="104">
        <v>2420</v>
      </c>
      <c r="G644" s="70"/>
    </row>
    <row r="645" spans="2:7" ht="12.75" customHeight="1" x14ac:dyDescent="0.25">
      <c r="B645" s="2">
        <v>30101010004</v>
      </c>
      <c r="C645" s="6" t="s">
        <v>645</v>
      </c>
      <c r="D645" s="6" t="s">
        <v>5</v>
      </c>
      <c r="E645" s="6" t="s">
        <v>6</v>
      </c>
      <c r="F645" s="104">
        <v>1210</v>
      </c>
      <c r="G645" s="118"/>
    </row>
    <row r="646" spans="2:7" ht="12.75" customHeight="1" x14ac:dyDescent="0.25">
      <c r="B646" s="2">
        <v>30101010005</v>
      </c>
      <c r="C646" s="6" t="s">
        <v>644</v>
      </c>
      <c r="D646" s="6" t="s">
        <v>5</v>
      </c>
      <c r="E646" s="6" t="s">
        <v>24</v>
      </c>
      <c r="F646" s="104">
        <v>242.00000000000003</v>
      </c>
      <c r="G646" s="47"/>
    </row>
    <row r="647" spans="2:7" ht="12.75" customHeight="1" x14ac:dyDescent="0.25">
      <c r="B647" s="2">
        <v>30102</v>
      </c>
      <c r="C647" s="30" t="s">
        <v>40</v>
      </c>
      <c r="D647" s="30" t="s">
        <v>3</v>
      </c>
      <c r="E647" s="6"/>
      <c r="F647">
        <v>0</v>
      </c>
      <c r="G647" s="45"/>
    </row>
    <row r="648" spans="2:7" ht="12.75" customHeight="1" x14ac:dyDescent="0.25">
      <c r="B648" s="2">
        <v>3010201</v>
      </c>
      <c r="C648" s="29" t="s">
        <v>646</v>
      </c>
      <c r="D648" s="29" t="s">
        <v>4</v>
      </c>
      <c r="E648" s="6"/>
      <c r="F648">
        <v>0</v>
      </c>
    </row>
    <row r="649" spans="2:7" ht="12.75" customHeight="1" x14ac:dyDescent="0.25">
      <c r="B649" s="2">
        <v>30102010001</v>
      </c>
      <c r="C649" s="6" t="s">
        <v>1731</v>
      </c>
      <c r="D649" s="6" t="s">
        <v>5</v>
      </c>
      <c r="E649" s="6" t="s">
        <v>82</v>
      </c>
      <c r="F649" s="101">
        <v>5500</v>
      </c>
      <c r="G649" s="69" t="s">
        <v>2025</v>
      </c>
    </row>
    <row r="650" spans="2:7" ht="12.75" customHeight="1" x14ac:dyDescent="0.25">
      <c r="B650" s="2">
        <v>30102010002</v>
      </c>
      <c r="C650" s="6" t="s">
        <v>1732</v>
      </c>
      <c r="D650" s="6" t="s">
        <v>5</v>
      </c>
      <c r="E650" s="6" t="s">
        <v>82</v>
      </c>
      <c r="F650" s="101">
        <v>1650.0000000000002</v>
      </c>
      <c r="G650" s="69" t="s">
        <v>2025</v>
      </c>
    </row>
    <row r="651" spans="2:7" ht="12.75" customHeight="1" x14ac:dyDescent="0.25">
      <c r="B651" s="2">
        <v>30102010003</v>
      </c>
      <c r="C651" s="6" t="s">
        <v>1733</v>
      </c>
      <c r="D651" s="6" t="s">
        <v>5</v>
      </c>
      <c r="E651" s="6" t="s">
        <v>82</v>
      </c>
      <c r="F651" s="101">
        <v>1650.0000000000002</v>
      </c>
      <c r="G651" s="69" t="s">
        <v>2025</v>
      </c>
    </row>
    <row r="652" spans="2:7" ht="12.75" customHeight="1" x14ac:dyDescent="0.25">
      <c r="B652" s="2">
        <v>30102010004</v>
      </c>
      <c r="C652" s="6" t="s">
        <v>1734</v>
      </c>
      <c r="D652" s="6" t="s">
        <v>5</v>
      </c>
      <c r="E652" s="6" t="s">
        <v>6</v>
      </c>
      <c r="F652" s="101">
        <v>275</v>
      </c>
      <c r="G652" s="69"/>
    </row>
    <row r="653" spans="2:7" ht="12.75" customHeight="1" x14ac:dyDescent="0.25">
      <c r="B653" s="2">
        <v>30102010005</v>
      </c>
      <c r="C653" s="6" t="s">
        <v>1735</v>
      </c>
      <c r="D653" s="6" t="s">
        <v>5</v>
      </c>
      <c r="E653" s="6" t="s">
        <v>6</v>
      </c>
      <c r="F653" s="101">
        <v>2860.0000000000005</v>
      </c>
      <c r="G653" s="118"/>
    </row>
    <row r="654" spans="2:7" ht="12.75" customHeight="1" x14ac:dyDescent="0.25">
      <c r="B654" s="2">
        <v>30102010006</v>
      </c>
      <c r="C654" s="6" t="s">
        <v>1736</v>
      </c>
      <c r="D654" s="6" t="s">
        <v>5</v>
      </c>
      <c r="E654" s="6" t="s">
        <v>6</v>
      </c>
      <c r="F654" s="101">
        <v>1430.0000000000002</v>
      </c>
      <c r="G654" s="47"/>
    </row>
    <row r="655" spans="2:7" ht="12.75" customHeight="1" x14ac:dyDescent="0.25">
      <c r="B655" s="2">
        <v>30102010007</v>
      </c>
      <c r="C655" s="6" t="s">
        <v>1735</v>
      </c>
      <c r="D655" s="6" t="s">
        <v>5</v>
      </c>
      <c r="E655" s="6" t="s">
        <v>24</v>
      </c>
      <c r="F655" s="101">
        <v>286</v>
      </c>
      <c r="G655" s="69"/>
    </row>
    <row r="656" spans="2:7" ht="12.75" customHeight="1" x14ac:dyDescent="0.25">
      <c r="B656" s="2">
        <v>30102010008</v>
      </c>
      <c r="C656" s="6" t="s">
        <v>1737</v>
      </c>
      <c r="D656" s="6" t="s">
        <v>5</v>
      </c>
      <c r="E656" s="6" t="s">
        <v>6</v>
      </c>
      <c r="F656" s="101">
        <v>1903.0000000000002</v>
      </c>
      <c r="G656" s="118"/>
    </row>
    <row r="657" spans="2:7" ht="12.75" customHeight="1" x14ac:dyDescent="0.25">
      <c r="B657" s="2">
        <v>30102010009</v>
      </c>
      <c r="C657" s="6" t="s">
        <v>1738</v>
      </c>
      <c r="D657" s="6" t="s">
        <v>5</v>
      </c>
      <c r="E657" s="6" t="s">
        <v>6</v>
      </c>
      <c r="F657" s="101">
        <v>951.50000000000011</v>
      </c>
      <c r="G657" s="47"/>
    </row>
    <row r="658" spans="2:7" ht="12.75" customHeight="1" x14ac:dyDescent="0.25">
      <c r="B658" s="2">
        <v>30102010010</v>
      </c>
      <c r="C658" s="6" t="s">
        <v>1737</v>
      </c>
      <c r="D658" s="6" t="s">
        <v>5</v>
      </c>
      <c r="E658" s="6" t="s">
        <v>24</v>
      </c>
      <c r="F658" s="101">
        <v>190.3</v>
      </c>
      <c r="G658" s="38"/>
    </row>
    <row r="659" spans="2:7" ht="12.75" customHeight="1" x14ac:dyDescent="0.25">
      <c r="B659" s="2">
        <v>30102010011</v>
      </c>
      <c r="C659" s="6" t="s">
        <v>1739</v>
      </c>
      <c r="D659" s="6" t="s">
        <v>5</v>
      </c>
      <c r="E659" s="6" t="s">
        <v>6</v>
      </c>
      <c r="F659" s="101">
        <v>3058.0000000000005</v>
      </c>
      <c r="G659" s="118"/>
    </row>
    <row r="660" spans="2:7" ht="12.75" customHeight="1" x14ac:dyDescent="0.25">
      <c r="B660" s="2">
        <v>30102010012</v>
      </c>
      <c r="C660" s="6" t="s">
        <v>1740</v>
      </c>
      <c r="D660" s="6" t="s">
        <v>5</v>
      </c>
      <c r="E660" s="6" t="s">
        <v>6</v>
      </c>
      <c r="F660" s="101">
        <v>1529.0000000000002</v>
      </c>
      <c r="G660" s="47"/>
    </row>
    <row r="661" spans="2:7" ht="12.75" customHeight="1" x14ac:dyDescent="0.25">
      <c r="B661" s="2">
        <v>30102010013</v>
      </c>
      <c r="C661" s="6" t="s">
        <v>1739</v>
      </c>
      <c r="D661" s="6" t="s">
        <v>5</v>
      </c>
      <c r="E661" s="6" t="s">
        <v>24</v>
      </c>
      <c r="F661" s="101">
        <v>305.8</v>
      </c>
      <c r="G661" s="45"/>
    </row>
    <row r="662" spans="2:7" ht="12.75" customHeight="1" x14ac:dyDescent="0.25">
      <c r="B662" s="2">
        <v>3010202</v>
      </c>
      <c r="C662" s="29" t="s">
        <v>657</v>
      </c>
      <c r="D662" s="29" t="s">
        <v>4</v>
      </c>
      <c r="E662" s="6"/>
      <c r="F662">
        <v>0</v>
      </c>
    </row>
    <row r="663" spans="2:7" ht="12.75" customHeight="1" x14ac:dyDescent="0.25">
      <c r="B663" s="2">
        <v>30102020001</v>
      </c>
      <c r="C663" s="6" t="s">
        <v>1741</v>
      </c>
      <c r="D663" s="6" t="s">
        <v>5</v>
      </c>
      <c r="E663" s="6" t="s">
        <v>6</v>
      </c>
      <c r="F663" s="101">
        <v>1980.0000000000002</v>
      </c>
      <c r="G663" s="69"/>
    </row>
    <row r="664" spans="2:7" ht="12.75" customHeight="1" x14ac:dyDescent="0.25">
      <c r="B664" s="2">
        <v>30102020002</v>
      </c>
      <c r="C664" s="6" t="s">
        <v>1742</v>
      </c>
      <c r="D664" s="6" t="s">
        <v>5</v>
      </c>
      <c r="E664" s="6" t="s">
        <v>6</v>
      </c>
      <c r="F664" s="101">
        <v>198.00000000000003</v>
      </c>
      <c r="G664" s="69"/>
    </row>
    <row r="665" spans="2:7" ht="12.75" customHeight="1" x14ac:dyDescent="0.25">
      <c r="B665" s="2">
        <v>30102020003</v>
      </c>
      <c r="C665" s="6" t="s">
        <v>1743</v>
      </c>
      <c r="D665" s="6" t="s">
        <v>5</v>
      </c>
      <c r="E665" s="6" t="s">
        <v>6</v>
      </c>
      <c r="F665" s="104">
        <v>2200</v>
      </c>
      <c r="G665" s="69"/>
    </row>
    <row r="666" spans="2:7" ht="12.75" customHeight="1" x14ac:dyDescent="0.25">
      <c r="B666" s="2">
        <v>30102020004</v>
      </c>
      <c r="C666" s="6" t="s">
        <v>1744</v>
      </c>
      <c r="D666" s="6" t="s">
        <v>5</v>
      </c>
      <c r="E666" s="6" t="s">
        <v>82</v>
      </c>
      <c r="F666" s="104">
        <v>4400</v>
      </c>
      <c r="G666" s="69"/>
    </row>
    <row r="667" spans="2:7" ht="12.75" customHeight="1" x14ac:dyDescent="0.25">
      <c r="B667" s="2">
        <v>3010203</v>
      </c>
      <c r="C667" s="29" t="s">
        <v>662</v>
      </c>
      <c r="D667" s="29" t="s">
        <v>4</v>
      </c>
      <c r="E667" s="6"/>
      <c r="F667">
        <v>0</v>
      </c>
    </row>
    <row r="668" spans="2:7" ht="12.75" customHeight="1" x14ac:dyDescent="0.25">
      <c r="B668" s="2">
        <v>30102030001</v>
      </c>
      <c r="C668" s="6" t="s">
        <v>1745</v>
      </c>
      <c r="D668" s="6" t="s">
        <v>5</v>
      </c>
      <c r="E668" s="6" t="s">
        <v>6</v>
      </c>
      <c r="F668" s="101">
        <v>1650.0000000000002</v>
      </c>
      <c r="G668" s="69" t="s">
        <v>2226</v>
      </c>
    </row>
    <row r="669" spans="2:7" ht="12.75" customHeight="1" x14ac:dyDescent="0.25">
      <c r="B669" s="2">
        <v>30102030002</v>
      </c>
      <c r="C669" s="6" t="s">
        <v>1746</v>
      </c>
      <c r="D669" s="6" t="s">
        <v>5</v>
      </c>
      <c r="E669" s="6" t="s">
        <v>6</v>
      </c>
      <c r="F669" s="101">
        <v>2475</v>
      </c>
      <c r="G669" s="69" t="s">
        <v>2226</v>
      </c>
    </row>
    <row r="670" spans="2:7" ht="12.75" customHeight="1" x14ac:dyDescent="0.25">
      <c r="B670" s="2">
        <v>30102030003</v>
      </c>
      <c r="C670" s="6" t="s">
        <v>1747</v>
      </c>
      <c r="D670" s="6" t="s">
        <v>5</v>
      </c>
      <c r="E670" s="6" t="s">
        <v>6</v>
      </c>
      <c r="F670" s="101">
        <v>825.00000000000011</v>
      </c>
      <c r="G670" s="69" t="s">
        <v>2226</v>
      </c>
    </row>
    <row r="671" spans="2:7" ht="12.75" customHeight="1" x14ac:dyDescent="0.25">
      <c r="B671" s="2">
        <v>30102030004</v>
      </c>
      <c r="C671" s="6" t="s">
        <v>1748</v>
      </c>
      <c r="D671" s="6" t="s">
        <v>5</v>
      </c>
      <c r="E671" s="6" t="s">
        <v>24</v>
      </c>
      <c r="F671" s="101">
        <v>165</v>
      </c>
      <c r="G671" s="69" t="s">
        <v>2226</v>
      </c>
    </row>
    <row r="672" spans="2:7" ht="12.75" customHeight="1" x14ac:dyDescent="0.25">
      <c r="B672" s="2">
        <v>30102030005</v>
      </c>
      <c r="C672" s="6" t="s">
        <v>1749</v>
      </c>
      <c r="D672" s="6" t="s">
        <v>5</v>
      </c>
      <c r="E672" s="6" t="s">
        <v>24</v>
      </c>
      <c r="F672" s="101">
        <v>206.25000000000003</v>
      </c>
      <c r="G672" s="69" t="s">
        <v>2226</v>
      </c>
    </row>
    <row r="673" spans="2:7" ht="12.75" customHeight="1" x14ac:dyDescent="0.25">
      <c r="B673" s="2">
        <v>30102030006</v>
      </c>
      <c r="C673" s="6" t="s">
        <v>1750</v>
      </c>
      <c r="D673" s="6" t="s">
        <v>5</v>
      </c>
      <c r="E673" s="6" t="s">
        <v>24</v>
      </c>
      <c r="F673" s="101">
        <v>247.50000000000003</v>
      </c>
      <c r="G673" s="69" t="s">
        <v>2226</v>
      </c>
    </row>
  </sheetData>
  <sheetProtection algorithmName="SHA-512" hashValue="RKabJG2WEJdBA3o7kHZ8Kwc6SYbj6ApIzu4L0wcDVo5fn8On2zcmhbFqKD1MQiXZVTrjqUyDlhjd2JgmCkbKAA==" saltValue="mzlAp2kVZLLDIPP+Cs38wg==" spinCount="100000" sheet="1" objects="1" scenarios="1"/>
  <phoneticPr fontId="21" type="noConversion"/>
  <pageMargins left="0.25" right="0.25" top="0.25" bottom="0.25" header="0.05" footer="0.05"/>
  <pageSetup paperSize="9" scale="8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663"/>
  <sheetViews>
    <sheetView rightToLeft="1" workbookViewId="0"/>
  </sheetViews>
  <sheetFormatPr defaultColWidth="9.21875" defaultRowHeight="12.75" customHeight="1" x14ac:dyDescent="0.25"/>
  <cols>
    <col min="1" max="1" width="13.44140625" bestFit="1" customWidth="1"/>
    <col min="2" max="2" width="12" bestFit="1" customWidth="1"/>
    <col min="3" max="3" width="67.44140625" bestFit="1" customWidth="1"/>
    <col min="4" max="4" width="8.21875" bestFit="1" customWidth="1"/>
    <col min="5" max="5" width="8.44140625" bestFit="1" customWidth="1"/>
    <col min="6" max="6" width="7.77734375" bestFit="1" customWidth="1"/>
    <col min="7" max="7" width="9.77734375" bestFit="1" customWidth="1"/>
    <col min="8" max="8" width="6.77734375" bestFit="1" customWidth="1"/>
    <col min="9" max="9" width="5.77734375" bestFit="1" customWidth="1"/>
    <col min="10" max="10" width="26.5546875" customWidth="1"/>
    <col min="11" max="11" width="5.44140625" bestFit="1" customWidth="1"/>
    <col min="12" max="13" width="15.77734375" customWidth="1"/>
  </cols>
  <sheetData>
    <row r="1" spans="1:13" ht="13.2" x14ac:dyDescent="0.25">
      <c r="B1" s="1" t="s">
        <v>7</v>
      </c>
      <c r="C1" s="1" t="s">
        <v>8</v>
      </c>
      <c r="D1" s="1" t="s">
        <v>9</v>
      </c>
      <c r="E1" s="1" t="s">
        <v>10</v>
      </c>
      <c r="F1" s="1" t="s">
        <v>11</v>
      </c>
      <c r="G1" s="1" t="s">
        <v>12</v>
      </c>
      <c r="H1" s="1" t="s">
        <v>13</v>
      </c>
      <c r="I1" s="1" t="s">
        <v>14</v>
      </c>
      <c r="J1" s="1" t="s">
        <v>15</v>
      </c>
      <c r="K1" s="1" t="s">
        <v>16</v>
      </c>
      <c r="L1" s="1" t="s">
        <v>17</v>
      </c>
      <c r="M1" s="1" t="s">
        <v>18</v>
      </c>
    </row>
    <row r="2" spans="1:13" ht="12.75" customHeight="1" x14ac:dyDescent="0.25">
      <c r="B2" s="2">
        <v>1</v>
      </c>
      <c r="C2" s="8" t="s">
        <v>19</v>
      </c>
      <c r="D2" s="2" t="s">
        <v>0</v>
      </c>
      <c r="E2" s="2" t="s">
        <v>1</v>
      </c>
      <c r="F2" s="4"/>
      <c r="G2" s="4"/>
      <c r="H2" s="4"/>
    </row>
    <row r="3" spans="1:13" ht="12.75" customHeight="1" x14ac:dyDescent="0.25">
      <c r="B3" s="2">
        <v>101</v>
      </c>
      <c r="C3" s="2" t="s">
        <v>20</v>
      </c>
      <c r="D3" s="2" t="s">
        <v>2</v>
      </c>
      <c r="E3" s="2" t="s">
        <v>1</v>
      </c>
      <c r="F3" s="4"/>
      <c r="G3" s="4"/>
      <c r="H3" s="4"/>
    </row>
    <row r="4" spans="1:13" ht="12.75" customHeight="1" x14ac:dyDescent="0.25">
      <c r="B4" s="2">
        <v>10101</v>
      </c>
      <c r="C4" s="23" t="s">
        <v>21</v>
      </c>
      <c r="D4" s="23" t="s">
        <v>3</v>
      </c>
      <c r="E4" s="2" t="s">
        <v>1</v>
      </c>
      <c r="F4" s="4"/>
      <c r="G4" s="4"/>
      <c r="H4" s="4"/>
    </row>
    <row r="5" spans="1:13" ht="12.75" customHeight="1" x14ac:dyDescent="0.25">
      <c r="B5" s="2">
        <v>1010101</v>
      </c>
      <c r="C5" s="12" t="s">
        <v>21</v>
      </c>
      <c r="D5" s="12" t="s">
        <v>4</v>
      </c>
      <c r="E5" s="2"/>
      <c r="F5" s="4"/>
      <c r="G5" s="4"/>
      <c r="H5" s="4"/>
    </row>
    <row r="6" spans="1:13" ht="12.75" customHeight="1" x14ac:dyDescent="0.25">
      <c r="A6" s="11" t="s">
        <v>670</v>
      </c>
      <c r="B6" s="2">
        <v>10101010001</v>
      </c>
      <c r="C6" s="3" t="s">
        <v>21</v>
      </c>
      <c r="D6" s="2" t="s">
        <v>5</v>
      </c>
      <c r="E6" s="3" t="s">
        <v>6</v>
      </c>
      <c r="F6" s="3">
        <v>462</v>
      </c>
      <c r="G6" s="4">
        <v>999999</v>
      </c>
      <c r="H6" s="31" t="s">
        <v>669</v>
      </c>
      <c r="I6">
        <f>(F6/42)*100</f>
        <v>1100</v>
      </c>
      <c r="J6" s="45" t="s">
        <v>1751</v>
      </c>
    </row>
    <row r="7" spans="1:13" ht="12.75" customHeight="1" x14ac:dyDescent="0.25">
      <c r="A7" s="11" t="s">
        <v>671</v>
      </c>
      <c r="B7" s="2">
        <v>10101010002</v>
      </c>
      <c r="C7" s="39" t="s">
        <v>1238</v>
      </c>
      <c r="D7" s="2" t="s">
        <v>5</v>
      </c>
      <c r="E7" s="3" t="s">
        <v>6</v>
      </c>
      <c r="F7" s="3">
        <v>693</v>
      </c>
      <c r="G7" s="4">
        <v>999999</v>
      </c>
      <c r="H7" s="31" t="s">
        <v>669</v>
      </c>
      <c r="I7">
        <f t="shared" ref="I7:I70" si="0">(F7/42)*100</f>
        <v>1650</v>
      </c>
      <c r="J7" s="46"/>
    </row>
    <row r="8" spans="1:13" ht="12.75" customHeight="1" x14ac:dyDescent="0.25">
      <c r="A8" s="11" t="s">
        <v>672</v>
      </c>
      <c r="B8" s="2">
        <v>10101010003</v>
      </c>
      <c r="C8" s="40" t="s">
        <v>1239</v>
      </c>
      <c r="D8" s="2" t="s">
        <v>5</v>
      </c>
      <c r="E8" s="3" t="s">
        <v>6</v>
      </c>
      <c r="F8" s="3">
        <v>273</v>
      </c>
      <c r="G8" s="4">
        <v>999999</v>
      </c>
      <c r="H8" s="4"/>
      <c r="I8">
        <f t="shared" si="0"/>
        <v>650</v>
      </c>
      <c r="J8" s="47"/>
    </row>
    <row r="9" spans="1:13" ht="12.75" customHeight="1" x14ac:dyDescent="0.25">
      <c r="A9" s="11" t="s">
        <v>673</v>
      </c>
      <c r="B9" s="2">
        <v>10101010004</v>
      </c>
      <c r="C9" s="3" t="s">
        <v>1240</v>
      </c>
      <c r="D9" s="2" t="s">
        <v>5</v>
      </c>
      <c r="E9" s="3" t="s">
        <v>24</v>
      </c>
      <c r="F9" s="3">
        <v>46.199999999999996</v>
      </c>
      <c r="G9" s="4">
        <v>999999</v>
      </c>
      <c r="H9" s="4"/>
      <c r="I9">
        <f t="shared" si="0"/>
        <v>109.99999999999999</v>
      </c>
      <c r="J9" s="45"/>
    </row>
    <row r="10" spans="1:13" ht="12.75" customHeight="1" x14ac:dyDescent="0.25">
      <c r="A10" s="11" t="s">
        <v>674</v>
      </c>
      <c r="B10" s="2">
        <v>10101010005</v>
      </c>
      <c r="C10" s="3" t="s">
        <v>1241</v>
      </c>
      <c r="D10" s="2" t="s">
        <v>5</v>
      </c>
      <c r="E10" s="3" t="s">
        <v>24</v>
      </c>
      <c r="F10" s="3">
        <v>57.75</v>
      </c>
      <c r="G10" s="4">
        <v>999999</v>
      </c>
      <c r="H10" s="4"/>
      <c r="I10">
        <f t="shared" si="0"/>
        <v>137.5</v>
      </c>
      <c r="J10" s="45" t="s">
        <v>1751</v>
      </c>
    </row>
    <row r="11" spans="1:13" ht="12.75" customHeight="1" x14ac:dyDescent="0.25">
      <c r="A11" s="11" t="s">
        <v>675</v>
      </c>
      <c r="B11" s="2">
        <v>10101010006</v>
      </c>
      <c r="C11" s="5" t="s">
        <v>1242</v>
      </c>
      <c r="D11" s="2" t="s">
        <v>5</v>
      </c>
      <c r="E11" s="3" t="s">
        <v>24</v>
      </c>
      <c r="F11" s="3">
        <v>69.3</v>
      </c>
      <c r="G11" s="4">
        <v>999999</v>
      </c>
      <c r="H11" s="4"/>
      <c r="I11">
        <f t="shared" si="0"/>
        <v>165</v>
      </c>
      <c r="J11" s="45" t="s">
        <v>1751</v>
      </c>
    </row>
    <row r="12" spans="1:13" ht="12.75" customHeight="1" x14ac:dyDescent="0.25">
      <c r="B12" s="2">
        <v>1010102</v>
      </c>
      <c r="C12" s="12" t="s">
        <v>27</v>
      </c>
      <c r="D12" s="12" t="s">
        <v>4</v>
      </c>
      <c r="E12" s="2"/>
      <c r="F12" s="4"/>
      <c r="G12" s="4"/>
      <c r="H12" s="4"/>
      <c r="I12">
        <f t="shared" si="0"/>
        <v>0</v>
      </c>
    </row>
    <row r="13" spans="1:13" ht="12.75" customHeight="1" x14ac:dyDescent="0.25">
      <c r="A13" s="11" t="s">
        <v>676</v>
      </c>
      <c r="B13" s="2">
        <v>10101020001</v>
      </c>
      <c r="C13" s="3" t="s">
        <v>27</v>
      </c>
      <c r="D13" s="2" t="s">
        <v>5</v>
      </c>
      <c r="E13" s="3" t="s">
        <v>6</v>
      </c>
      <c r="F13" s="3">
        <v>462</v>
      </c>
      <c r="G13" s="4">
        <v>999999</v>
      </c>
      <c r="H13" s="31" t="s">
        <v>669</v>
      </c>
      <c r="I13">
        <f t="shared" si="0"/>
        <v>1100</v>
      </c>
      <c r="J13" s="47" t="s">
        <v>1752</v>
      </c>
    </row>
    <row r="14" spans="1:13" ht="12.75" customHeight="1" x14ac:dyDescent="0.25">
      <c r="A14" s="11" t="s">
        <v>677</v>
      </c>
      <c r="B14" s="2">
        <v>10101020002</v>
      </c>
      <c r="C14" s="3" t="s">
        <v>1243</v>
      </c>
      <c r="D14" s="2" t="s">
        <v>5</v>
      </c>
      <c r="E14" s="3" t="s">
        <v>6</v>
      </c>
      <c r="F14" s="3">
        <v>693</v>
      </c>
      <c r="G14" s="4">
        <v>999999</v>
      </c>
      <c r="H14" s="31" t="s">
        <v>669</v>
      </c>
      <c r="I14">
        <f t="shared" si="0"/>
        <v>1650</v>
      </c>
      <c r="J14" s="46"/>
    </row>
    <row r="15" spans="1:13" ht="12.75" customHeight="1" x14ac:dyDescent="0.25">
      <c r="A15" s="11" t="s">
        <v>678</v>
      </c>
      <c r="B15" s="2">
        <v>10101020003</v>
      </c>
      <c r="C15" s="3" t="s">
        <v>1244</v>
      </c>
      <c r="D15" s="2" t="s">
        <v>5</v>
      </c>
      <c r="E15" s="3" t="s">
        <v>6</v>
      </c>
      <c r="F15" s="3">
        <v>273</v>
      </c>
      <c r="G15" s="4">
        <v>999999</v>
      </c>
      <c r="H15" s="4"/>
      <c r="I15">
        <f t="shared" si="0"/>
        <v>650</v>
      </c>
      <c r="J15" s="47"/>
    </row>
    <row r="16" spans="1:13" ht="12.75" customHeight="1" x14ac:dyDescent="0.25">
      <c r="A16" s="11" t="s">
        <v>679</v>
      </c>
      <c r="B16" s="2">
        <v>10101020004</v>
      </c>
      <c r="C16" s="5" t="s">
        <v>27</v>
      </c>
      <c r="D16" s="2" t="s">
        <v>5</v>
      </c>
      <c r="E16" s="3" t="s">
        <v>24</v>
      </c>
      <c r="F16" s="3">
        <v>46.199999999999996</v>
      </c>
      <c r="G16" s="4">
        <v>999999</v>
      </c>
      <c r="H16" s="4"/>
      <c r="I16">
        <f t="shared" si="0"/>
        <v>109.99999999999999</v>
      </c>
      <c r="J16" s="45"/>
    </row>
    <row r="17" spans="1:10" ht="12.75" customHeight="1" x14ac:dyDescent="0.25">
      <c r="A17" s="11" t="s">
        <v>680</v>
      </c>
      <c r="B17" s="2">
        <v>10101020005</v>
      </c>
      <c r="C17" s="3" t="s">
        <v>1245</v>
      </c>
      <c r="D17" s="2" t="s">
        <v>5</v>
      </c>
      <c r="E17" s="3" t="s">
        <v>24</v>
      </c>
      <c r="F17" s="3">
        <v>57.75</v>
      </c>
      <c r="G17" s="4">
        <v>999999</v>
      </c>
      <c r="H17" s="4"/>
      <c r="I17">
        <f t="shared" si="0"/>
        <v>137.5</v>
      </c>
      <c r="J17" s="45" t="s">
        <v>1753</v>
      </c>
    </row>
    <row r="18" spans="1:10" ht="12.75" customHeight="1" x14ac:dyDescent="0.25">
      <c r="A18" s="11" t="s">
        <v>681</v>
      </c>
      <c r="B18" s="2">
        <v>10101020006</v>
      </c>
      <c r="C18" s="3" t="s">
        <v>1246</v>
      </c>
      <c r="D18" s="2" t="s">
        <v>5</v>
      </c>
      <c r="E18" s="3" t="s">
        <v>24</v>
      </c>
      <c r="F18" s="3">
        <v>69.3</v>
      </c>
      <c r="G18" s="4">
        <v>999999</v>
      </c>
      <c r="H18" s="4"/>
      <c r="I18">
        <f t="shared" si="0"/>
        <v>165</v>
      </c>
      <c r="J18" s="45" t="s">
        <v>1753</v>
      </c>
    </row>
    <row r="19" spans="1:10" ht="12.75" customHeight="1" x14ac:dyDescent="0.25">
      <c r="B19" s="2">
        <v>1010103</v>
      </c>
      <c r="C19" s="12" t="s">
        <v>33</v>
      </c>
      <c r="D19" s="12" t="s">
        <v>4</v>
      </c>
      <c r="E19" s="2"/>
      <c r="F19" s="4"/>
      <c r="G19" s="4"/>
      <c r="H19" s="4"/>
      <c r="I19">
        <f t="shared" si="0"/>
        <v>0</v>
      </c>
    </row>
    <row r="20" spans="1:10" ht="12.75" customHeight="1" x14ac:dyDescent="0.25">
      <c r="A20" s="11" t="s">
        <v>682</v>
      </c>
      <c r="B20" s="2">
        <v>10101030001</v>
      </c>
      <c r="C20" s="3" t="s">
        <v>1247</v>
      </c>
      <c r="D20" s="2" t="s">
        <v>5</v>
      </c>
      <c r="E20" s="3" t="s">
        <v>6</v>
      </c>
      <c r="F20" s="3">
        <v>462</v>
      </c>
      <c r="G20" s="4">
        <v>999999</v>
      </c>
      <c r="H20" s="31" t="s">
        <v>669</v>
      </c>
      <c r="I20">
        <f t="shared" si="0"/>
        <v>1100</v>
      </c>
      <c r="J20" s="46" t="s">
        <v>1754</v>
      </c>
    </row>
    <row r="21" spans="1:10" ht="12.75" customHeight="1" x14ac:dyDescent="0.25">
      <c r="A21" s="11" t="s">
        <v>683</v>
      </c>
      <c r="B21" s="2">
        <v>10101030002</v>
      </c>
      <c r="C21" s="3" t="s">
        <v>1248</v>
      </c>
      <c r="D21" s="2" t="s">
        <v>5</v>
      </c>
      <c r="E21" s="3" t="s">
        <v>6</v>
      </c>
      <c r="F21" s="3">
        <v>693</v>
      </c>
      <c r="G21" s="4">
        <v>999999</v>
      </c>
      <c r="H21" s="31" t="s">
        <v>669</v>
      </c>
      <c r="I21">
        <f t="shared" si="0"/>
        <v>1650</v>
      </c>
      <c r="J21" s="46"/>
    </row>
    <row r="22" spans="1:10" ht="12.75" customHeight="1" x14ac:dyDescent="0.25">
      <c r="A22" s="11" t="s">
        <v>684</v>
      </c>
      <c r="B22" s="2">
        <v>10101030003</v>
      </c>
      <c r="C22" s="3" t="s">
        <v>1249</v>
      </c>
      <c r="D22" s="2" t="s">
        <v>5</v>
      </c>
      <c r="E22" s="3" t="s">
        <v>6</v>
      </c>
      <c r="F22" s="3">
        <v>273</v>
      </c>
      <c r="G22" s="4">
        <v>999999</v>
      </c>
      <c r="H22" s="4"/>
      <c r="I22">
        <f t="shared" si="0"/>
        <v>650</v>
      </c>
      <c r="J22" s="47"/>
    </row>
    <row r="23" spans="1:10" ht="12.75" customHeight="1" x14ac:dyDescent="0.25">
      <c r="A23" s="11" t="s">
        <v>685</v>
      </c>
      <c r="B23" s="2">
        <v>10101030004</v>
      </c>
      <c r="C23" s="3" t="s">
        <v>1247</v>
      </c>
      <c r="D23" s="2" t="s">
        <v>5</v>
      </c>
      <c r="E23" s="3" t="s">
        <v>24</v>
      </c>
      <c r="F23" s="3">
        <v>46.199999999999996</v>
      </c>
      <c r="G23" s="4">
        <v>999999</v>
      </c>
      <c r="H23" s="4"/>
      <c r="I23">
        <f t="shared" si="0"/>
        <v>109.99999999999999</v>
      </c>
      <c r="J23" s="45"/>
    </row>
    <row r="24" spans="1:10" ht="12.75" customHeight="1" x14ac:dyDescent="0.25">
      <c r="A24" s="11" t="s">
        <v>686</v>
      </c>
      <c r="B24" s="2">
        <v>10101030005</v>
      </c>
      <c r="C24" s="3" t="s">
        <v>1250</v>
      </c>
      <c r="D24" s="2" t="s">
        <v>5</v>
      </c>
      <c r="E24" s="3" t="s">
        <v>24</v>
      </c>
      <c r="F24" s="3">
        <v>57.75</v>
      </c>
      <c r="G24" s="4">
        <v>999999</v>
      </c>
      <c r="H24" s="4"/>
      <c r="I24">
        <f t="shared" si="0"/>
        <v>137.5</v>
      </c>
      <c r="J24" s="45" t="s">
        <v>1755</v>
      </c>
    </row>
    <row r="25" spans="1:10" ht="12.75" customHeight="1" x14ac:dyDescent="0.25">
      <c r="A25" s="11" t="s">
        <v>687</v>
      </c>
      <c r="B25" s="2">
        <v>10101030006</v>
      </c>
      <c r="C25" s="3" t="s">
        <v>1251</v>
      </c>
      <c r="D25" s="2" t="s">
        <v>5</v>
      </c>
      <c r="E25" s="3" t="s">
        <v>24</v>
      </c>
      <c r="F25" s="3">
        <v>69.3</v>
      </c>
      <c r="G25" s="4">
        <v>999999</v>
      </c>
      <c r="H25" s="4"/>
      <c r="I25">
        <f t="shared" si="0"/>
        <v>165</v>
      </c>
      <c r="J25" s="45" t="s">
        <v>1755</v>
      </c>
    </row>
    <row r="26" spans="1:10" ht="12.75" customHeight="1" x14ac:dyDescent="0.25">
      <c r="B26" s="2">
        <v>102</v>
      </c>
      <c r="C26" s="3" t="s">
        <v>39</v>
      </c>
      <c r="D26" s="2" t="s">
        <v>2</v>
      </c>
      <c r="E26" s="2"/>
      <c r="F26" s="4"/>
      <c r="G26" s="4"/>
      <c r="H26" s="4"/>
      <c r="I26">
        <f t="shared" si="0"/>
        <v>0</v>
      </c>
    </row>
    <row r="27" spans="1:10" ht="12.75" customHeight="1" x14ac:dyDescent="0.25">
      <c r="B27" s="2">
        <v>10201</v>
      </c>
      <c r="C27" s="19" t="s">
        <v>40</v>
      </c>
      <c r="D27" s="23" t="s">
        <v>3</v>
      </c>
      <c r="E27" s="2"/>
      <c r="F27" s="4"/>
      <c r="G27" s="4"/>
      <c r="H27" s="4"/>
      <c r="I27">
        <f t="shared" si="0"/>
        <v>0</v>
      </c>
    </row>
    <row r="28" spans="1:10" ht="12.75" customHeight="1" x14ac:dyDescent="0.25">
      <c r="B28" s="2">
        <v>1020101</v>
      </c>
      <c r="C28" s="17" t="s">
        <v>41</v>
      </c>
      <c r="D28" s="12" t="s">
        <v>4</v>
      </c>
      <c r="E28" s="2"/>
      <c r="F28" s="4"/>
      <c r="G28" s="4"/>
      <c r="H28" s="4"/>
      <c r="I28">
        <f t="shared" si="0"/>
        <v>0</v>
      </c>
    </row>
    <row r="29" spans="1:10" ht="12.75" customHeight="1" x14ac:dyDescent="0.25">
      <c r="A29" s="11" t="s">
        <v>688</v>
      </c>
      <c r="B29" s="2">
        <v>10201010001</v>
      </c>
      <c r="C29" s="3" t="s">
        <v>1252</v>
      </c>
      <c r="D29" s="2" t="s">
        <v>5</v>
      </c>
      <c r="E29" s="3" t="s">
        <v>6</v>
      </c>
      <c r="F29" s="3">
        <v>50.4</v>
      </c>
      <c r="G29" s="4">
        <v>999999</v>
      </c>
      <c r="H29" s="4"/>
      <c r="I29">
        <f t="shared" si="0"/>
        <v>120</v>
      </c>
      <c r="J29" s="49" t="s">
        <v>1756</v>
      </c>
    </row>
    <row r="30" spans="1:10" ht="12.75" customHeight="1" x14ac:dyDescent="0.25">
      <c r="A30" s="11" t="s">
        <v>689</v>
      </c>
      <c r="B30" s="2">
        <v>10201010002</v>
      </c>
      <c r="C30" s="3" t="s">
        <v>1253</v>
      </c>
      <c r="D30" s="2" t="s">
        <v>5</v>
      </c>
      <c r="E30" s="3" t="s">
        <v>6</v>
      </c>
      <c r="F30" s="3">
        <v>201.6</v>
      </c>
      <c r="G30" s="4">
        <v>999999</v>
      </c>
      <c r="H30" s="4"/>
      <c r="I30">
        <f t="shared" si="0"/>
        <v>480</v>
      </c>
      <c r="J30" s="49" t="s">
        <v>1756</v>
      </c>
    </row>
    <row r="31" spans="1:10" ht="12.75" customHeight="1" x14ac:dyDescent="0.25">
      <c r="A31" s="11" t="s">
        <v>690</v>
      </c>
      <c r="B31" s="2">
        <v>10201010003</v>
      </c>
      <c r="C31" s="3" t="s">
        <v>1254</v>
      </c>
      <c r="D31" s="2" t="s">
        <v>5</v>
      </c>
      <c r="E31" s="3" t="s">
        <v>6</v>
      </c>
      <c r="F31" s="3">
        <v>58.8</v>
      </c>
      <c r="G31" s="4">
        <v>999999</v>
      </c>
      <c r="H31" s="4"/>
      <c r="I31">
        <f t="shared" si="0"/>
        <v>140</v>
      </c>
      <c r="J31" s="49" t="s">
        <v>1757</v>
      </c>
    </row>
    <row r="32" spans="1:10" ht="12.75" customHeight="1" x14ac:dyDescent="0.25">
      <c r="A32" s="11" t="s">
        <v>691</v>
      </c>
      <c r="B32" s="2">
        <v>10201010004</v>
      </c>
      <c r="C32" s="3" t="s">
        <v>1255</v>
      </c>
      <c r="D32" s="2" t="s">
        <v>5</v>
      </c>
      <c r="E32" s="3" t="s">
        <v>6</v>
      </c>
      <c r="F32" s="3">
        <v>33.6</v>
      </c>
      <c r="G32" s="4">
        <v>999999</v>
      </c>
      <c r="H32" s="4"/>
      <c r="I32">
        <f t="shared" si="0"/>
        <v>80</v>
      </c>
      <c r="J32" s="49"/>
    </row>
    <row r="33" spans="1:10" ht="12.75" customHeight="1" x14ac:dyDescent="0.25">
      <c r="A33" s="11" t="s">
        <v>692</v>
      </c>
      <c r="B33" s="2">
        <v>10201010005</v>
      </c>
      <c r="C33" s="3" t="s">
        <v>1256</v>
      </c>
      <c r="D33" s="2" t="s">
        <v>5</v>
      </c>
      <c r="E33" s="3" t="s">
        <v>6</v>
      </c>
      <c r="F33" s="3">
        <v>16.8</v>
      </c>
      <c r="G33" s="4">
        <v>999999</v>
      </c>
      <c r="H33" s="4"/>
      <c r="I33">
        <f t="shared" si="0"/>
        <v>40</v>
      </c>
      <c r="J33" s="50" t="s">
        <v>1758</v>
      </c>
    </row>
    <row r="34" spans="1:10" ht="12.75" customHeight="1" x14ac:dyDescent="0.25">
      <c r="A34" s="11" t="s">
        <v>693</v>
      </c>
      <c r="B34" s="2">
        <v>10201010006</v>
      </c>
      <c r="C34" s="3" t="s">
        <v>1257</v>
      </c>
      <c r="D34" s="2" t="s">
        <v>5</v>
      </c>
      <c r="E34" s="3" t="s">
        <v>6</v>
      </c>
      <c r="F34" s="3">
        <v>54.6</v>
      </c>
      <c r="G34" s="4">
        <v>999999</v>
      </c>
      <c r="H34" s="4"/>
      <c r="I34">
        <f t="shared" si="0"/>
        <v>130</v>
      </c>
      <c r="J34" s="49" t="s">
        <v>1759</v>
      </c>
    </row>
    <row r="35" spans="1:10" ht="12.75" customHeight="1" x14ac:dyDescent="0.25">
      <c r="A35" s="11" t="s">
        <v>694</v>
      </c>
      <c r="B35" s="2">
        <v>10201010007</v>
      </c>
      <c r="C35" s="3" t="s">
        <v>1258</v>
      </c>
      <c r="D35" s="2" t="s">
        <v>5</v>
      </c>
      <c r="E35" s="3" t="s">
        <v>6</v>
      </c>
      <c r="F35" s="3">
        <v>96.6</v>
      </c>
      <c r="G35" s="4">
        <v>999999</v>
      </c>
      <c r="H35" s="4"/>
      <c r="I35">
        <f t="shared" si="0"/>
        <v>229.99999999999997</v>
      </c>
      <c r="J35" s="52" t="s">
        <v>1760</v>
      </c>
    </row>
    <row r="36" spans="1:10" ht="12.75" customHeight="1" x14ac:dyDescent="0.25">
      <c r="A36" s="11" t="s">
        <v>695</v>
      </c>
      <c r="B36" s="2">
        <v>10201010008</v>
      </c>
      <c r="C36" s="3" t="s">
        <v>1761</v>
      </c>
      <c r="D36" s="2" t="s">
        <v>5</v>
      </c>
      <c r="E36" s="3" t="s">
        <v>6</v>
      </c>
      <c r="F36" s="3">
        <v>105</v>
      </c>
      <c r="G36" s="4">
        <v>999999</v>
      </c>
      <c r="H36" s="4"/>
      <c r="I36">
        <f t="shared" si="0"/>
        <v>250</v>
      </c>
      <c r="J36" s="53" t="s">
        <v>1762</v>
      </c>
    </row>
    <row r="37" spans="1:10" ht="12.75" customHeight="1" x14ac:dyDescent="0.25">
      <c r="B37" s="2">
        <v>1020102</v>
      </c>
      <c r="C37" s="17" t="s">
        <v>50</v>
      </c>
      <c r="D37" s="12" t="s">
        <v>4</v>
      </c>
      <c r="E37" s="2"/>
      <c r="F37" s="4"/>
      <c r="G37" s="4"/>
      <c r="H37" s="4"/>
      <c r="I37">
        <f t="shared" si="0"/>
        <v>0</v>
      </c>
    </row>
    <row r="38" spans="1:10" ht="12.75" customHeight="1" x14ac:dyDescent="0.25">
      <c r="A38" s="11" t="s">
        <v>696</v>
      </c>
      <c r="B38" s="2">
        <v>10201020001</v>
      </c>
      <c r="C38" s="3" t="s">
        <v>1260</v>
      </c>
      <c r="D38" s="2" t="s">
        <v>5</v>
      </c>
      <c r="E38" s="3" t="s">
        <v>6</v>
      </c>
      <c r="F38" s="3">
        <v>67.2</v>
      </c>
      <c r="G38" s="4">
        <v>999999</v>
      </c>
      <c r="H38" s="4"/>
      <c r="I38">
        <f t="shared" si="0"/>
        <v>160</v>
      </c>
      <c r="J38" s="49" t="s">
        <v>1763</v>
      </c>
    </row>
    <row r="39" spans="1:10" ht="12.75" customHeight="1" x14ac:dyDescent="0.25">
      <c r="A39" s="11" t="s">
        <v>697</v>
      </c>
      <c r="B39" s="2">
        <v>10201020002</v>
      </c>
      <c r="C39" s="3" t="s">
        <v>1259</v>
      </c>
      <c r="D39" s="3" t="s">
        <v>5</v>
      </c>
      <c r="E39" s="3" t="s">
        <v>6</v>
      </c>
      <c r="F39" s="3">
        <v>155.4</v>
      </c>
      <c r="G39" s="4">
        <v>999999</v>
      </c>
      <c r="H39" s="4"/>
      <c r="I39">
        <f t="shared" si="0"/>
        <v>370</v>
      </c>
      <c r="J39" s="54" t="s">
        <v>1765</v>
      </c>
    </row>
    <row r="40" spans="1:10" ht="12.75" customHeight="1" x14ac:dyDescent="0.25">
      <c r="A40" s="11" t="s">
        <v>698</v>
      </c>
      <c r="B40" s="2">
        <v>10201020003</v>
      </c>
      <c r="C40" s="3" t="s">
        <v>931</v>
      </c>
      <c r="D40" s="3" t="s">
        <v>5</v>
      </c>
      <c r="E40" s="3" t="s">
        <v>6</v>
      </c>
      <c r="F40" s="3">
        <v>113.39999999999999</v>
      </c>
      <c r="G40" s="4">
        <v>999999</v>
      </c>
      <c r="H40" s="4"/>
      <c r="I40">
        <f t="shared" si="0"/>
        <v>270</v>
      </c>
      <c r="J40" s="49" t="s">
        <v>1764</v>
      </c>
    </row>
    <row r="41" spans="1:10" ht="12.75" customHeight="1" x14ac:dyDescent="0.25">
      <c r="A41" s="11" t="s">
        <v>699</v>
      </c>
      <c r="B41" s="2">
        <v>10201020004</v>
      </c>
      <c r="C41" s="3" t="s">
        <v>1261</v>
      </c>
      <c r="D41" s="3" t="s">
        <v>5</v>
      </c>
      <c r="E41" s="3" t="s">
        <v>6</v>
      </c>
      <c r="F41" s="3">
        <v>92.399999999999991</v>
      </c>
      <c r="G41" s="4">
        <v>999999</v>
      </c>
      <c r="H41" s="4"/>
      <c r="I41">
        <f t="shared" si="0"/>
        <v>219.99999999999997</v>
      </c>
      <c r="J41" s="49" t="s">
        <v>1766</v>
      </c>
    </row>
    <row r="42" spans="1:10" ht="12.75" customHeight="1" x14ac:dyDescent="0.25">
      <c r="A42" s="11" t="s">
        <v>700</v>
      </c>
      <c r="B42" s="2">
        <v>10201020005</v>
      </c>
      <c r="C42" s="3" t="s">
        <v>1262</v>
      </c>
      <c r="D42" s="3" t="s">
        <v>5</v>
      </c>
      <c r="E42" s="3" t="s">
        <v>6</v>
      </c>
      <c r="F42" s="3">
        <v>75.599999999999994</v>
      </c>
      <c r="G42" s="4">
        <v>999999</v>
      </c>
      <c r="H42" s="4"/>
      <c r="I42">
        <f t="shared" si="0"/>
        <v>179.99999999999997</v>
      </c>
      <c r="J42" s="49" t="s">
        <v>1764</v>
      </c>
    </row>
    <row r="43" spans="1:10" ht="12.75" customHeight="1" x14ac:dyDescent="0.25">
      <c r="A43" s="11" t="s">
        <v>701</v>
      </c>
      <c r="B43" s="2">
        <v>10201020006</v>
      </c>
      <c r="C43" s="3" t="s">
        <v>932</v>
      </c>
      <c r="D43" s="3" t="s">
        <v>5</v>
      </c>
      <c r="E43" s="3" t="s">
        <v>6</v>
      </c>
      <c r="F43" s="3">
        <v>92.399999999999991</v>
      </c>
      <c r="G43" s="4">
        <v>999999</v>
      </c>
      <c r="H43" s="4"/>
      <c r="I43">
        <f t="shared" si="0"/>
        <v>219.99999999999997</v>
      </c>
      <c r="J43" s="49" t="s">
        <v>1767</v>
      </c>
    </row>
    <row r="44" spans="1:10" ht="12.75" customHeight="1" x14ac:dyDescent="0.25">
      <c r="B44" s="2">
        <v>1020103</v>
      </c>
      <c r="C44" s="17" t="s">
        <v>55</v>
      </c>
      <c r="D44" s="17" t="s">
        <v>4</v>
      </c>
      <c r="E44" s="3"/>
      <c r="F44" s="3"/>
      <c r="G44" s="4"/>
      <c r="H44" s="4"/>
      <c r="I44">
        <f t="shared" si="0"/>
        <v>0</v>
      </c>
    </row>
    <row r="45" spans="1:10" ht="12.75" customHeight="1" x14ac:dyDescent="0.25">
      <c r="A45" s="11" t="s">
        <v>702</v>
      </c>
      <c r="B45" s="2">
        <v>10201030001</v>
      </c>
      <c r="C45" s="3" t="s">
        <v>1263</v>
      </c>
      <c r="D45" s="3" t="s">
        <v>5</v>
      </c>
      <c r="E45" s="3" t="s">
        <v>6</v>
      </c>
      <c r="F45" s="3">
        <v>369.59999999999997</v>
      </c>
      <c r="G45" s="4">
        <v>999999</v>
      </c>
      <c r="H45" s="55" t="s">
        <v>1227</v>
      </c>
      <c r="I45">
        <f t="shared" si="0"/>
        <v>879.99999999999989</v>
      </c>
      <c r="J45" s="57" t="s">
        <v>1768</v>
      </c>
    </row>
    <row r="46" spans="1:10" ht="12.75" customHeight="1" x14ac:dyDescent="0.25">
      <c r="A46" s="11" t="s">
        <v>703</v>
      </c>
      <c r="B46" s="2">
        <v>10201030002</v>
      </c>
      <c r="C46" s="3" t="s">
        <v>1264</v>
      </c>
      <c r="D46" s="3" t="s">
        <v>5</v>
      </c>
      <c r="E46" s="3" t="s">
        <v>58</v>
      </c>
      <c r="F46" s="3">
        <v>29.4</v>
      </c>
      <c r="G46" s="4">
        <v>999999</v>
      </c>
      <c r="H46" s="56"/>
      <c r="I46">
        <f t="shared" si="0"/>
        <v>70</v>
      </c>
      <c r="J46" s="58" t="s">
        <v>1769</v>
      </c>
    </row>
    <row r="47" spans="1:10" ht="12.75" customHeight="1" x14ac:dyDescent="0.25">
      <c r="A47" s="11" t="s">
        <v>704</v>
      </c>
      <c r="B47" s="2">
        <v>10201030003</v>
      </c>
      <c r="C47" s="3" t="s">
        <v>1265</v>
      </c>
      <c r="D47" s="3" t="s">
        <v>5</v>
      </c>
      <c r="E47" s="3" t="s">
        <v>6</v>
      </c>
      <c r="F47" s="3">
        <v>58.8</v>
      </c>
      <c r="G47" s="4">
        <v>999999</v>
      </c>
      <c r="H47" s="4"/>
      <c r="I47">
        <f t="shared" si="0"/>
        <v>140</v>
      </c>
      <c r="J47" s="57" t="s">
        <v>1770</v>
      </c>
    </row>
    <row r="48" spans="1:10" ht="12.75" customHeight="1" x14ac:dyDescent="0.25">
      <c r="A48" s="11" t="s">
        <v>705</v>
      </c>
      <c r="B48" s="2">
        <v>10201030004</v>
      </c>
      <c r="C48" s="3" t="s">
        <v>1266</v>
      </c>
      <c r="D48" s="3" t="s">
        <v>5</v>
      </c>
      <c r="E48" s="3" t="s">
        <v>61</v>
      </c>
      <c r="F48" s="4">
        <v>126</v>
      </c>
      <c r="G48" s="4">
        <v>999999</v>
      </c>
      <c r="H48" s="4"/>
      <c r="I48">
        <f t="shared" si="0"/>
        <v>300</v>
      </c>
      <c r="J48" s="48" t="s">
        <v>1771</v>
      </c>
    </row>
    <row r="49" spans="1:10" ht="12.75" customHeight="1" x14ac:dyDescent="0.25">
      <c r="B49" s="2">
        <v>1020104</v>
      </c>
      <c r="C49" s="17" t="s">
        <v>62</v>
      </c>
      <c r="D49" s="17" t="s">
        <v>4</v>
      </c>
      <c r="E49" s="3"/>
      <c r="F49" s="4"/>
      <c r="G49" s="4"/>
      <c r="H49" s="4"/>
      <c r="I49">
        <f t="shared" si="0"/>
        <v>0</v>
      </c>
    </row>
    <row r="50" spans="1:10" ht="12.75" customHeight="1" x14ac:dyDescent="0.25">
      <c r="A50" s="11" t="s">
        <v>706</v>
      </c>
      <c r="B50" s="2">
        <v>10201040001</v>
      </c>
      <c r="C50" s="3" t="s">
        <v>1267</v>
      </c>
      <c r="D50" s="2" t="s">
        <v>5</v>
      </c>
      <c r="E50" s="3" t="s">
        <v>6</v>
      </c>
      <c r="F50" s="3">
        <v>37.799999999999997</v>
      </c>
      <c r="G50" s="4">
        <v>999999</v>
      </c>
      <c r="H50" s="4"/>
      <c r="I50">
        <f t="shared" si="0"/>
        <v>89.999999999999986</v>
      </c>
      <c r="J50" s="59" t="s">
        <v>1772</v>
      </c>
    </row>
    <row r="51" spans="1:10" ht="12.75" customHeight="1" x14ac:dyDescent="0.25">
      <c r="A51" s="11" t="s">
        <v>707</v>
      </c>
      <c r="B51" s="2">
        <v>10201040002</v>
      </c>
      <c r="C51" s="3" t="s">
        <v>1268</v>
      </c>
      <c r="D51" s="3" t="s">
        <v>5</v>
      </c>
      <c r="E51" s="3" t="s">
        <v>6</v>
      </c>
      <c r="F51" s="3">
        <v>50.4</v>
      </c>
      <c r="G51" s="4">
        <v>999999</v>
      </c>
      <c r="H51" s="4"/>
      <c r="I51">
        <f t="shared" si="0"/>
        <v>120</v>
      </c>
      <c r="J51" s="53" t="s">
        <v>1773</v>
      </c>
    </row>
    <row r="52" spans="1:10" ht="12.75" customHeight="1" x14ac:dyDescent="0.25">
      <c r="A52" s="11" t="s">
        <v>708</v>
      </c>
      <c r="B52" s="2">
        <v>10201040003</v>
      </c>
      <c r="C52" s="3" t="s">
        <v>1269</v>
      </c>
      <c r="D52" s="3" t="s">
        <v>5</v>
      </c>
      <c r="E52" s="3" t="s">
        <v>6</v>
      </c>
      <c r="F52" s="3">
        <v>115.5</v>
      </c>
      <c r="G52" s="4">
        <v>999999</v>
      </c>
      <c r="H52" s="4"/>
      <c r="I52">
        <f t="shared" si="0"/>
        <v>275</v>
      </c>
      <c r="J52" s="53" t="s">
        <v>1774</v>
      </c>
    </row>
    <row r="53" spans="1:10" ht="12.75" customHeight="1" x14ac:dyDescent="0.25">
      <c r="A53" s="11" t="s">
        <v>709</v>
      </c>
      <c r="B53" s="2">
        <v>10201040004</v>
      </c>
      <c r="C53" s="3" t="s">
        <v>1270</v>
      </c>
      <c r="D53" s="3" t="s">
        <v>5</v>
      </c>
      <c r="E53" s="3" t="s">
        <v>6</v>
      </c>
      <c r="F53" s="3">
        <v>268.8</v>
      </c>
      <c r="G53" s="4">
        <v>999999</v>
      </c>
      <c r="H53" s="4"/>
      <c r="I53">
        <f t="shared" si="0"/>
        <v>640</v>
      </c>
      <c r="J53" s="49" t="s">
        <v>1775</v>
      </c>
    </row>
    <row r="54" spans="1:10" ht="12.75" customHeight="1" x14ac:dyDescent="0.25">
      <c r="A54" s="11" t="s">
        <v>710</v>
      </c>
      <c r="B54" s="2">
        <v>10201040005</v>
      </c>
      <c r="C54" s="3" t="s">
        <v>1271</v>
      </c>
      <c r="D54" s="3" t="s">
        <v>5</v>
      </c>
      <c r="E54" s="3" t="s">
        <v>6</v>
      </c>
      <c r="F54" s="3">
        <v>21</v>
      </c>
      <c r="G54" s="4">
        <v>999999</v>
      </c>
      <c r="H54" s="4"/>
      <c r="I54">
        <f t="shared" si="0"/>
        <v>50</v>
      </c>
      <c r="J54" s="52" t="s">
        <v>1776</v>
      </c>
    </row>
    <row r="55" spans="1:10" ht="12.75" customHeight="1" x14ac:dyDescent="0.25">
      <c r="B55" s="2">
        <v>1020105</v>
      </c>
      <c r="C55" s="17" t="s">
        <v>68</v>
      </c>
      <c r="D55" s="17" t="s">
        <v>4</v>
      </c>
      <c r="E55" s="3"/>
      <c r="F55" s="3"/>
      <c r="G55" s="4"/>
      <c r="H55" s="4"/>
      <c r="I55">
        <f t="shared" si="0"/>
        <v>0</v>
      </c>
    </row>
    <row r="56" spans="1:10" ht="12.75" customHeight="1" x14ac:dyDescent="0.25">
      <c r="A56" s="11" t="s">
        <v>711</v>
      </c>
      <c r="B56" s="2">
        <v>10201050001</v>
      </c>
      <c r="C56" s="3" t="s">
        <v>69</v>
      </c>
      <c r="D56" s="3" t="s">
        <v>5</v>
      </c>
      <c r="E56" s="3" t="s">
        <v>6</v>
      </c>
      <c r="F56" s="3">
        <v>693</v>
      </c>
      <c r="G56" s="4">
        <v>999999</v>
      </c>
      <c r="H56" s="4"/>
      <c r="I56">
        <f t="shared" si="0"/>
        <v>1650</v>
      </c>
      <c r="J56" s="51" t="s">
        <v>1777</v>
      </c>
    </row>
    <row r="57" spans="1:10" ht="12.75" customHeight="1" x14ac:dyDescent="0.25">
      <c r="B57" s="2">
        <v>1020106</v>
      </c>
      <c r="C57" s="17" t="s">
        <v>70</v>
      </c>
      <c r="D57" s="17" t="s">
        <v>4</v>
      </c>
      <c r="E57" s="3"/>
      <c r="F57" s="3"/>
      <c r="G57" s="4"/>
      <c r="H57" s="4"/>
      <c r="I57">
        <f t="shared" si="0"/>
        <v>0</v>
      </c>
    </row>
    <row r="58" spans="1:10" ht="12.75" customHeight="1" x14ac:dyDescent="0.25">
      <c r="A58" s="11" t="s">
        <v>712</v>
      </c>
      <c r="B58" s="2">
        <v>10201060001</v>
      </c>
      <c r="C58" s="5" t="s">
        <v>933</v>
      </c>
      <c r="D58" s="3" t="s">
        <v>5</v>
      </c>
      <c r="E58" s="3" t="s">
        <v>6</v>
      </c>
      <c r="F58" s="3">
        <v>373.88400000000001</v>
      </c>
      <c r="G58" s="4">
        <v>999999</v>
      </c>
      <c r="H58" s="4"/>
      <c r="I58">
        <f t="shared" si="0"/>
        <v>890.2</v>
      </c>
      <c r="J58" t="s">
        <v>1778</v>
      </c>
    </row>
    <row r="59" spans="1:10" ht="12.75" customHeight="1" x14ac:dyDescent="0.25">
      <c r="A59" s="11" t="s">
        <v>713</v>
      </c>
      <c r="B59" s="2">
        <v>10201060002</v>
      </c>
      <c r="C59" s="5" t="s">
        <v>934</v>
      </c>
      <c r="D59" s="3" t="s">
        <v>5</v>
      </c>
      <c r="E59" s="3" t="s">
        <v>6</v>
      </c>
      <c r="F59" s="4">
        <v>226.79999999999998</v>
      </c>
      <c r="G59" s="4">
        <v>999999</v>
      </c>
      <c r="H59" s="4"/>
      <c r="I59">
        <f t="shared" si="0"/>
        <v>540</v>
      </c>
      <c r="J59" t="s">
        <v>1779</v>
      </c>
    </row>
    <row r="60" spans="1:10" ht="12.75" customHeight="1" x14ac:dyDescent="0.25">
      <c r="A60" s="11" t="s">
        <v>714</v>
      </c>
      <c r="B60" s="2">
        <v>10201060003</v>
      </c>
      <c r="C60" s="3" t="s">
        <v>1272</v>
      </c>
      <c r="D60" s="3" t="s">
        <v>5</v>
      </c>
      <c r="E60" s="3" t="s">
        <v>6</v>
      </c>
      <c r="F60" s="4">
        <v>1680</v>
      </c>
      <c r="G60" s="4">
        <v>999999</v>
      </c>
      <c r="H60" s="4"/>
      <c r="I60">
        <f t="shared" si="0"/>
        <v>4000</v>
      </c>
      <c r="J60" s="44" t="s">
        <v>1780</v>
      </c>
    </row>
    <row r="61" spans="1:10" ht="12.75" customHeight="1" x14ac:dyDescent="0.25">
      <c r="A61" s="11" t="s">
        <v>715</v>
      </c>
      <c r="B61" s="2">
        <v>10201060004</v>
      </c>
      <c r="C61" s="3" t="s">
        <v>1273</v>
      </c>
      <c r="D61" s="3" t="s">
        <v>5</v>
      </c>
      <c r="E61" s="3" t="s">
        <v>6</v>
      </c>
      <c r="F61" s="4">
        <v>1050</v>
      </c>
      <c r="G61" s="4">
        <v>999999</v>
      </c>
      <c r="H61" s="4"/>
      <c r="I61">
        <f t="shared" si="0"/>
        <v>2500</v>
      </c>
      <c r="J61" s="44" t="s">
        <v>1781</v>
      </c>
    </row>
    <row r="62" spans="1:10" ht="12.75" customHeight="1" x14ac:dyDescent="0.25">
      <c r="A62" s="11" t="s">
        <v>716</v>
      </c>
      <c r="B62" s="2">
        <v>10201060005</v>
      </c>
      <c r="C62" s="3" t="s">
        <v>1274</v>
      </c>
      <c r="D62" s="3" t="s">
        <v>5</v>
      </c>
      <c r="E62" s="3" t="s">
        <v>6</v>
      </c>
      <c r="F62" s="4">
        <v>1176</v>
      </c>
      <c r="G62" s="4">
        <v>999999</v>
      </c>
      <c r="H62" s="4"/>
      <c r="I62">
        <f t="shared" si="0"/>
        <v>2800</v>
      </c>
      <c r="J62" t="s">
        <v>1782</v>
      </c>
    </row>
    <row r="63" spans="1:10" ht="12.75" customHeight="1" x14ac:dyDescent="0.25">
      <c r="B63" s="2">
        <v>1020107</v>
      </c>
      <c r="C63" s="17" t="s">
        <v>74</v>
      </c>
      <c r="D63" s="17" t="s">
        <v>4</v>
      </c>
      <c r="E63" s="2"/>
      <c r="F63" s="4"/>
      <c r="G63" s="4"/>
      <c r="H63" s="4"/>
      <c r="I63">
        <f t="shared" si="0"/>
        <v>0</v>
      </c>
    </row>
    <row r="64" spans="1:10" ht="12.75" customHeight="1" x14ac:dyDescent="0.25">
      <c r="A64" s="11" t="s">
        <v>717</v>
      </c>
      <c r="B64" s="2">
        <v>10201070001</v>
      </c>
      <c r="C64" s="3" t="s">
        <v>1275</v>
      </c>
      <c r="D64" s="3" t="s">
        <v>5</v>
      </c>
      <c r="E64" s="3" t="s">
        <v>6</v>
      </c>
      <c r="F64" s="3">
        <v>42</v>
      </c>
      <c r="G64" s="4">
        <v>999999</v>
      </c>
      <c r="H64" s="4"/>
      <c r="I64">
        <f t="shared" si="0"/>
        <v>100</v>
      </c>
      <c r="J64" s="57" t="s">
        <v>1783</v>
      </c>
    </row>
    <row r="65" spans="1:10" ht="12.75" customHeight="1" x14ac:dyDescent="0.25">
      <c r="A65" s="11" t="s">
        <v>718</v>
      </c>
      <c r="B65" s="2">
        <v>10201070002</v>
      </c>
      <c r="C65" s="3" t="s">
        <v>1276</v>
      </c>
      <c r="D65" s="3" t="s">
        <v>5</v>
      </c>
      <c r="E65" s="3" t="s">
        <v>6</v>
      </c>
      <c r="F65" s="3">
        <v>63</v>
      </c>
      <c r="G65" s="4">
        <v>999999</v>
      </c>
      <c r="H65" s="4"/>
      <c r="I65">
        <f t="shared" si="0"/>
        <v>150</v>
      </c>
      <c r="J65" s="60" t="s">
        <v>1784</v>
      </c>
    </row>
    <row r="66" spans="1:10" ht="12.75" customHeight="1" x14ac:dyDescent="0.25">
      <c r="A66" s="11" t="s">
        <v>719</v>
      </c>
      <c r="B66" s="2">
        <v>10201070003</v>
      </c>
      <c r="C66" s="3" t="s">
        <v>1277</v>
      </c>
      <c r="D66" s="3" t="s">
        <v>5</v>
      </c>
      <c r="E66" s="3" t="s">
        <v>6</v>
      </c>
      <c r="F66" s="3">
        <v>105</v>
      </c>
      <c r="G66" s="4">
        <v>999999</v>
      </c>
      <c r="H66" s="4"/>
      <c r="I66">
        <f t="shared" si="0"/>
        <v>250</v>
      </c>
      <c r="J66" s="51" t="s">
        <v>1785</v>
      </c>
    </row>
    <row r="67" spans="1:10" ht="12.75" customHeight="1" x14ac:dyDescent="0.25">
      <c r="A67" s="11" t="s">
        <v>720</v>
      </c>
      <c r="B67" s="2">
        <v>10201070004</v>
      </c>
      <c r="C67" s="3" t="s">
        <v>1278</v>
      </c>
      <c r="D67" s="3" t="s">
        <v>5</v>
      </c>
      <c r="E67" s="3" t="s">
        <v>6</v>
      </c>
      <c r="F67" s="3">
        <v>201.6</v>
      </c>
      <c r="G67" s="4">
        <v>999999</v>
      </c>
      <c r="H67" s="4"/>
      <c r="I67">
        <f t="shared" si="0"/>
        <v>480</v>
      </c>
      <c r="J67" s="49" t="s">
        <v>1786</v>
      </c>
    </row>
    <row r="68" spans="1:10" ht="12.75" customHeight="1" x14ac:dyDescent="0.25">
      <c r="A68" s="11" t="s">
        <v>721</v>
      </c>
      <c r="B68" s="2">
        <v>10201070005</v>
      </c>
      <c r="C68" s="3" t="s">
        <v>1279</v>
      </c>
      <c r="D68" s="3" t="s">
        <v>5</v>
      </c>
      <c r="E68" s="3" t="s">
        <v>6</v>
      </c>
      <c r="F68" s="3">
        <v>96.6</v>
      </c>
      <c r="G68" s="4">
        <v>999999</v>
      </c>
      <c r="H68" s="4"/>
      <c r="I68">
        <f t="shared" si="0"/>
        <v>229.99999999999997</v>
      </c>
      <c r="J68" s="54" t="s">
        <v>1787</v>
      </c>
    </row>
    <row r="69" spans="1:10" ht="12.75" customHeight="1" x14ac:dyDescent="0.25">
      <c r="A69" s="11" t="s">
        <v>722</v>
      </c>
      <c r="B69" s="2">
        <v>10201070006</v>
      </c>
      <c r="C69" s="3" t="s">
        <v>1280</v>
      </c>
      <c r="D69" s="3" t="s">
        <v>5</v>
      </c>
      <c r="E69" s="3" t="s">
        <v>6</v>
      </c>
      <c r="F69" s="3">
        <v>151.19999999999999</v>
      </c>
      <c r="G69" s="4">
        <v>999999</v>
      </c>
      <c r="H69" s="4"/>
      <c r="I69">
        <f t="shared" si="0"/>
        <v>359.99999999999994</v>
      </c>
      <c r="J69" s="49" t="s">
        <v>1788</v>
      </c>
    </row>
    <row r="70" spans="1:10" ht="12.75" customHeight="1" x14ac:dyDescent="0.25">
      <c r="A70" s="11" t="s">
        <v>723</v>
      </c>
      <c r="B70" s="2">
        <v>10201070007</v>
      </c>
      <c r="C70" s="3" t="s">
        <v>1281</v>
      </c>
      <c r="D70" s="3" t="s">
        <v>5</v>
      </c>
      <c r="E70" s="3" t="s">
        <v>82</v>
      </c>
      <c r="F70" s="3">
        <v>1470</v>
      </c>
      <c r="G70" s="4">
        <v>999999</v>
      </c>
      <c r="H70" s="4"/>
      <c r="I70">
        <f t="shared" si="0"/>
        <v>3500</v>
      </c>
      <c r="J70" s="50" t="s">
        <v>1789</v>
      </c>
    </row>
    <row r="71" spans="1:10" ht="12.75" customHeight="1" x14ac:dyDescent="0.25">
      <c r="A71" s="11" t="s">
        <v>724</v>
      </c>
      <c r="B71" s="2">
        <v>10201070008</v>
      </c>
      <c r="C71" s="3" t="s">
        <v>1282</v>
      </c>
      <c r="D71" s="3" t="s">
        <v>5</v>
      </c>
      <c r="E71" s="3" t="s">
        <v>6</v>
      </c>
      <c r="F71" s="3">
        <v>352.8</v>
      </c>
      <c r="G71" s="4">
        <v>999999</v>
      </c>
      <c r="H71" s="4"/>
      <c r="I71">
        <f t="shared" ref="I71:I134" si="1">(F71/42)*100</f>
        <v>840</v>
      </c>
      <c r="J71" s="49" t="s">
        <v>1790</v>
      </c>
    </row>
    <row r="72" spans="1:10" ht="12.75" customHeight="1" x14ac:dyDescent="0.25">
      <c r="A72" s="11" t="s">
        <v>725</v>
      </c>
      <c r="B72" s="2">
        <v>10201070009</v>
      </c>
      <c r="C72" s="3" t="s">
        <v>1283</v>
      </c>
      <c r="D72" s="3" t="s">
        <v>5</v>
      </c>
      <c r="E72" s="3" t="s">
        <v>6</v>
      </c>
      <c r="F72" s="3">
        <v>487.2</v>
      </c>
      <c r="G72" s="4">
        <v>999999</v>
      </c>
      <c r="H72" s="4"/>
      <c r="I72">
        <f t="shared" si="1"/>
        <v>1160</v>
      </c>
      <c r="J72" s="49" t="s">
        <v>1791</v>
      </c>
    </row>
    <row r="73" spans="1:10" ht="12.75" customHeight="1" x14ac:dyDescent="0.25">
      <c r="A73" s="11" t="s">
        <v>726</v>
      </c>
      <c r="B73" s="2">
        <v>10201070010</v>
      </c>
      <c r="C73" s="3" t="s">
        <v>1284</v>
      </c>
      <c r="D73" s="3" t="s">
        <v>5</v>
      </c>
      <c r="E73" s="3" t="s">
        <v>6</v>
      </c>
      <c r="F73" s="3">
        <v>94.5</v>
      </c>
      <c r="G73" s="4">
        <v>999999</v>
      </c>
      <c r="H73" s="4"/>
      <c r="I73">
        <f t="shared" si="1"/>
        <v>225</v>
      </c>
      <c r="J73" s="49"/>
    </row>
    <row r="74" spans="1:10" ht="12.75" customHeight="1" x14ac:dyDescent="0.25">
      <c r="A74" s="11" t="s">
        <v>727</v>
      </c>
      <c r="B74" s="2">
        <v>10201070011</v>
      </c>
      <c r="C74" s="3" t="s">
        <v>1285</v>
      </c>
      <c r="D74" s="3" t="s">
        <v>5</v>
      </c>
      <c r="E74" s="3" t="s">
        <v>6</v>
      </c>
      <c r="F74" s="3">
        <v>79.8</v>
      </c>
      <c r="G74" s="4">
        <v>999999</v>
      </c>
      <c r="H74" s="4"/>
      <c r="I74">
        <f t="shared" si="1"/>
        <v>190</v>
      </c>
      <c r="J74" s="49" t="s">
        <v>1792</v>
      </c>
    </row>
    <row r="75" spans="1:10" ht="12.75" customHeight="1" x14ac:dyDescent="0.25">
      <c r="A75" s="11" t="s">
        <v>728</v>
      </c>
      <c r="B75" s="2">
        <v>10201070012</v>
      </c>
      <c r="C75" s="3" t="s">
        <v>1286</v>
      </c>
      <c r="D75" s="3" t="s">
        <v>5</v>
      </c>
      <c r="E75" s="3" t="s">
        <v>6</v>
      </c>
      <c r="F75" s="3">
        <v>604.79999999999995</v>
      </c>
      <c r="G75" s="4">
        <v>999999</v>
      </c>
      <c r="H75" s="4"/>
      <c r="I75">
        <f t="shared" si="1"/>
        <v>1439.9999999999998</v>
      </c>
      <c r="J75" s="49"/>
    </row>
    <row r="76" spans="1:10" ht="12.75" customHeight="1" x14ac:dyDescent="0.25">
      <c r="A76" s="11" t="s">
        <v>729</v>
      </c>
      <c r="B76" s="2">
        <v>10201070013</v>
      </c>
      <c r="C76" s="3" t="s">
        <v>1287</v>
      </c>
      <c r="D76" s="3" t="s">
        <v>5</v>
      </c>
      <c r="E76" s="3" t="s">
        <v>6</v>
      </c>
      <c r="F76" s="3">
        <v>75.599999999999994</v>
      </c>
      <c r="G76" s="4">
        <v>999999</v>
      </c>
      <c r="H76" s="4"/>
      <c r="I76">
        <f t="shared" si="1"/>
        <v>179.99999999999997</v>
      </c>
      <c r="J76" s="49" t="s">
        <v>1793</v>
      </c>
    </row>
    <row r="77" spans="1:10" ht="12.75" customHeight="1" x14ac:dyDescent="0.25">
      <c r="A77" s="11" t="s">
        <v>730</v>
      </c>
      <c r="B77" s="2">
        <v>10201070014</v>
      </c>
      <c r="C77" s="3" t="s">
        <v>1288</v>
      </c>
      <c r="D77" s="3" t="s">
        <v>5</v>
      </c>
      <c r="E77" s="3" t="s">
        <v>6</v>
      </c>
      <c r="F77" s="3">
        <v>403.2</v>
      </c>
      <c r="G77" s="4">
        <v>999999</v>
      </c>
      <c r="H77" s="4"/>
      <c r="I77">
        <f t="shared" si="1"/>
        <v>960</v>
      </c>
      <c r="J77" s="50" t="s">
        <v>1794</v>
      </c>
    </row>
    <row r="78" spans="1:10" ht="12.75" customHeight="1" x14ac:dyDescent="0.25">
      <c r="A78" s="11" t="s">
        <v>731</v>
      </c>
      <c r="B78" s="2">
        <v>10201070015</v>
      </c>
      <c r="C78" s="3" t="s">
        <v>1289</v>
      </c>
      <c r="D78" s="3" t="s">
        <v>5</v>
      </c>
      <c r="E78" s="3" t="s">
        <v>6</v>
      </c>
      <c r="F78" s="3">
        <v>504</v>
      </c>
      <c r="G78" s="4">
        <v>999999</v>
      </c>
      <c r="H78" s="4"/>
      <c r="I78">
        <f t="shared" si="1"/>
        <v>1200</v>
      </c>
      <c r="J78" s="50" t="s">
        <v>1794</v>
      </c>
    </row>
    <row r="79" spans="1:10" ht="12.75" customHeight="1" x14ac:dyDescent="0.25">
      <c r="B79" s="2">
        <v>1020108</v>
      </c>
      <c r="C79" s="17" t="s">
        <v>91</v>
      </c>
      <c r="D79" s="17" t="s">
        <v>4</v>
      </c>
      <c r="E79" s="3"/>
      <c r="F79" s="4"/>
      <c r="G79" s="4"/>
      <c r="H79" s="4"/>
      <c r="I79">
        <f t="shared" si="1"/>
        <v>0</v>
      </c>
    </row>
    <row r="80" spans="1:10" ht="12.75" customHeight="1" x14ac:dyDescent="0.25">
      <c r="A80" s="11" t="s">
        <v>732</v>
      </c>
      <c r="B80" s="2">
        <v>10201080001</v>
      </c>
      <c r="C80" s="3" t="s">
        <v>1290</v>
      </c>
      <c r="D80" s="3" t="s">
        <v>5</v>
      </c>
      <c r="E80" s="3" t="s">
        <v>6</v>
      </c>
      <c r="F80" s="3">
        <v>31.5</v>
      </c>
      <c r="G80" s="4">
        <v>999999</v>
      </c>
      <c r="H80" s="4"/>
      <c r="I80">
        <f t="shared" si="1"/>
        <v>75</v>
      </c>
      <c r="J80" s="49" t="s">
        <v>1795</v>
      </c>
    </row>
    <row r="81" spans="1:10" ht="12.75" customHeight="1" x14ac:dyDescent="0.25">
      <c r="A81" s="11" t="s">
        <v>733</v>
      </c>
      <c r="B81" s="2">
        <v>10201080002</v>
      </c>
      <c r="C81" s="3" t="s">
        <v>1291</v>
      </c>
      <c r="D81" s="3" t="s">
        <v>5</v>
      </c>
      <c r="E81" s="3" t="s">
        <v>6</v>
      </c>
      <c r="F81" s="3">
        <v>693</v>
      </c>
      <c r="G81" s="4">
        <v>999999</v>
      </c>
      <c r="H81" s="4"/>
      <c r="I81">
        <f t="shared" si="1"/>
        <v>1650</v>
      </c>
      <c r="J81" s="49" t="s">
        <v>1796</v>
      </c>
    </row>
    <row r="82" spans="1:10" ht="12.75" customHeight="1" x14ac:dyDescent="0.25">
      <c r="A82" s="11" t="s">
        <v>734</v>
      </c>
      <c r="B82" s="2">
        <v>10201080003</v>
      </c>
      <c r="C82" s="3" t="s">
        <v>1292</v>
      </c>
      <c r="D82" s="3" t="s">
        <v>5</v>
      </c>
      <c r="E82" s="3" t="s">
        <v>6</v>
      </c>
      <c r="F82" s="3">
        <v>336</v>
      </c>
      <c r="G82" s="4">
        <v>999999</v>
      </c>
      <c r="H82" s="4"/>
      <c r="I82">
        <f t="shared" si="1"/>
        <v>800</v>
      </c>
      <c r="J82" s="49" t="s">
        <v>1796</v>
      </c>
    </row>
    <row r="83" spans="1:10" ht="12.75" customHeight="1" x14ac:dyDescent="0.25">
      <c r="A83" s="11" t="s">
        <v>735</v>
      </c>
      <c r="B83" s="2">
        <v>10201080004</v>
      </c>
      <c r="C83" s="3" t="s">
        <v>1293</v>
      </c>
      <c r="D83" s="3" t="s">
        <v>5</v>
      </c>
      <c r="E83" s="3" t="s">
        <v>6</v>
      </c>
      <c r="F83" s="3">
        <v>399</v>
      </c>
      <c r="G83" s="4">
        <v>999999</v>
      </c>
      <c r="H83" s="4"/>
      <c r="I83">
        <f t="shared" si="1"/>
        <v>950</v>
      </c>
      <c r="J83" s="49" t="s">
        <v>1796</v>
      </c>
    </row>
    <row r="84" spans="1:10" ht="12.75" customHeight="1" x14ac:dyDescent="0.25">
      <c r="B84" s="2">
        <v>1020109</v>
      </c>
      <c r="C84" s="17" t="s">
        <v>96</v>
      </c>
      <c r="D84" s="17" t="s">
        <v>4</v>
      </c>
      <c r="E84" s="3"/>
      <c r="F84" s="4"/>
      <c r="G84" s="4"/>
      <c r="H84" s="4"/>
      <c r="I84">
        <f t="shared" si="1"/>
        <v>0</v>
      </c>
    </row>
    <row r="85" spans="1:10" ht="12.75" customHeight="1" x14ac:dyDescent="0.25">
      <c r="A85" s="11" t="s">
        <v>736</v>
      </c>
      <c r="B85" s="2">
        <v>10201090001</v>
      </c>
      <c r="C85" s="3" t="s">
        <v>1294</v>
      </c>
      <c r="D85" s="3" t="s">
        <v>5</v>
      </c>
      <c r="E85" s="3" t="s">
        <v>6</v>
      </c>
      <c r="F85" s="3">
        <v>214.2</v>
      </c>
      <c r="G85" s="4">
        <v>999999</v>
      </c>
      <c r="H85" s="4"/>
      <c r="I85">
        <f t="shared" si="1"/>
        <v>509.99999999999994</v>
      </c>
      <c r="J85" s="49" t="s">
        <v>1797</v>
      </c>
    </row>
    <row r="86" spans="1:10" ht="12.75" customHeight="1" x14ac:dyDescent="0.25">
      <c r="A86" s="11" t="s">
        <v>737</v>
      </c>
      <c r="B86" s="2">
        <v>10201090002</v>
      </c>
      <c r="C86" s="3" t="s">
        <v>1295</v>
      </c>
      <c r="D86" s="3" t="s">
        <v>5</v>
      </c>
      <c r="E86" s="3" t="s">
        <v>6</v>
      </c>
      <c r="F86" s="3">
        <v>630</v>
      </c>
      <c r="G86" s="4">
        <v>999999</v>
      </c>
      <c r="H86" s="4"/>
      <c r="I86">
        <f t="shared" si="1"/>
        <v>1500</v>
      </c>
      <c r="J86" s="49" t="s">
        <v>1798</v>
      </c>
    </row>
    <row r="87" spans="1:10" ht="12.75" customHeight="1" x14ac:dyDescent="0.25">
      <c r="A87" s="11" t="s">
        <v>738</v>
      </c>
      <c r="B87" s="2">
        <v>10201090003</v>
      </c>
      <c r="C87" s="3" t="s">
        <v>1296</v>
      </c>
      <c r="D87" s="3" t="s">
        <v>5</v>
      </c>
      <c r="E87" s="3" t="s">
        <v>6</v>
      </c>
      <c r="F87" s="3">
        <v>504</v>
      </c>
      <c r="G87" s="4">
        <v>999999</v>
      </c>
      <c r="H87" s="4"/>
      <c r="I87">
        <f t="shared" si="1"/>
        <v>1200</v>
      </c>
      <c r="J87" s="49" t="s">
        <v>1799</v>
      </c>
    </row>
    <row r="88" spans="1:10" ht="12.75" customHeight="1" x14ac:dyDescent="0.25">
      <c r="A88" s="11" t="s">
        <v>739</v>
      </c>
      <c r="B88" s="2">
        <v>10201090004</v>
      </c>
      <c r="C88" s="3" t="s">
        <v>1297</v>
      </c>
      <c r="D88" s="3" t="s">
        <v>5</v>
      </c>
      <c r="E88" s="3" t="s">
        <v>6</v>
      </c>
      <c r="F88" s="3">
        <v>75.599999999999994</v>
      </c>
      <c r="G88" s="4">
        <v>999999</v>
      </c>
      <c r="I88">
        <f t="shared" si="1"/>
        <v>179.99999999999997</v>
      </c>
      <c r="J88" s="50" t="s">
        <v>1800</v>
      </c>
    </row>
    <row r="89" spans="1:10" ht="12.75" customHeight="1" x14ac:dyDescent="0.25">
      <c r="B89" s="2">
        <v>1020110</v>
      </c>
      <c r="C89" s="17" t="s">
        <v>101</v>
      </c>
      <c r="D89" s="17" t="s">
        <v>4</v>
      </c>
      <c r="E89" s="3"/>
      <c r="F89" s="3"/>
      <c r="G89" s="4"/>
      <c r="I89">
        <f t="shared" si="1"/>
        <v>0</v>
      </c>
    </row>
    <row r="90" spans="1:10" ht="12.75" customHeight="1" x14ac:dyDescent="0.25">
      <c r="A90" s="11" t="s">
        <v>740</v>
      </c>
      <c r="B90" s="2">
        <v>10201100001</v>
      </c>
      <c r="C90" s="3" t="s">
        <v>1298</v>
      </c>
      <c r="D90" s="3" t="s">
        <v>5</v>
      </c>
      <c r="E90" s="3" t="s">
        <v>82</v>
      </c>
      <c r="F90" s="3">
        <v>617.4</v>
      </c>
      <c r="G90" s="4">
        <v>999999</v>
      </c>
      <c r="I90">
        <f t="shared" si="1"/>
        <v>1470</v>
      </c>
      <c r="J90" s="50" t="s">
        <v>1801</v>
      </c>
    </row>
    <row r="91" spans="1:10" ht="12.75" customHeight="1" x14ac:dyDescent="0.25">
      <c r="A91" s="11" t="s">
        <v>741</v>
      </c>
      <c r="B91" s="2">
        <v>10201100002</v>
      </c>
      <c r="C91" s="3" t="s">
        <v>1299</v>
      </c>
      <c r="D91" s="3" t="s">
        <v>5</v>
      </c>
      <c r="E91" s="3" t="s">
        <v>6</v>
      </c>
      <c r="F91" s="3">
        <v>117.6</v>
      </c>
      <c r="G91" s="4">
        <v>999999</v>
      </c>
      <c r="H91" s="27" t="s">
        <v>1228</v>
      </c>
      <c r="I91">
        <f t="shared" si="1"/>
        <v>280</v>
      </c>
      <c r="J91" s="50" t="s">
        <v>1801</v>
      </c>
    </row>
    <row r="92" spans="1:10" ht="12.75" customHeight="1" x14ac:dyDescent="0.25">
      <c r="A92" s="11" t="s">
        <v>742</v>
      </c>
      <c r="B92" s="2">
        <v>10201100003</v>
      </c>
      <c r="C92" s="3" t="s">
        <v>1300</v>
      </c>
      <c r="D92" s="3" t="s">
        <v>5</v>
      </c>
      <c r="E92" s="3" t="s">
        <v>82</v>
      </c>
      <c r="F92" s="3">
        <v>1411.2</v>
      </c>
      <c r="G92" s="4">
        <v>999999</v>
      </c>
      <c r="I92">
        <f t="shared" si="1"/>
        <v>3360</v>
      </c>
      <c r="J92" s="50" t="s">
        <v>1802</v>
      </c>
    </row>
    <row r="93" spans="1:10" ht="12.75" customHeight="1" x14ac:dyDescent="0.25">
      <c r="A93" s="11" t="s">
        <v>743</v>
      </c>
      <c r="B93" s="2">
        <v>10201100004</v>
      </c>
      <c r="C93" s="3" t="s">
        <v>1301</v>
      </c>
      <c r="D93" s="3" t="s">
        <v>5</v>
      </c>
      <c r="E93" s="3" t="s">
        <v>6</v>
      </c>
      <c r="F93" s="3">
        <v>268.8</v>
      </c>
      <c r="G93" s="4">
        <v>999999</v>
      </c>
      <c r="H93" s="27" t="s">
        <v>1228</v>
      </c>
      <c r="I93">
        <f t="shared" si="1"/>
        <v>640</v>
      </c>
      <c r="J93" s="50" t="s">
        <v>1802</v>
      </c>
    </row>
    <row r="94" spans="1:10" ht="12.75" customHeight="1" x14ac:dyDescent="0.25">
      <c r="A94" s="11" t="s">
        <v>744</v>
      </c>
      <c r="B94" s="2">
        <v>10201100005</v>
      </c>
      <c r="C94" s="5" t="s">
        <v>1302</v>
      </c>
      <c r="D94" s="3" t="s">
        <v>5</v>
      </c>
      <c r="E94" s="3" t="s">
        <v>61</v>
      </c>
      <c r="F94" s="3">
        <v>315</v>
      </c>
      <c r="G94" s="4">
        <v>999999</v>
      </c>
      <c r="I94">
        <f t="shared" si="1"/>
        <v>750</v>
      </c>
      <c r="J94" s="50" t="s">
        <v>1803</v>
      </c>
    </row>
    <row r="95" spans="1:10" ht="12.75" customHeight="1" x14ac:dyDescent="0.25">
      <c r="A95" s="11" t="s">
        <v>745</v>
      </c>
      <c r="B95" s="2">
        <v>10201100006</v>
      </c>
      <c r="C95" s="5" t="s">
        <v>1303</v>
      </c>
      <c r="D95" s="3" t="s">
        <v>5</v>
      </c>
      <c r="E95" s="3" t="s">
        <v>61</v>
      </c>
      <c r="F95" s="3">
        <v>315</v>
      </c>
      <c r="G95" s="4">
        <v>999999</v>
      </c>
      <c r="I95">
        <f t="shared" si="1"/>
        <v>750</v>
      </c>
      <c r="J95" s="50" t="s">
        <v>1803</v>
      </c>
    </row>
    <row r="96" spans="1:10" ht="12.75" customHeight="1" x14ac:dyDescent="0.25">
      <c r="A96" s="11" t="s">
        <v>746</v>
      </c>
      <c r="B96" s="2">
        <v>10201100007</v>
      </c>
      <c r="C96" s="3" t="s">
        <v>1304</v>
      </c>
      <c r="D96" s="3" t="s">
        <v>5</v>
      </c>
      <c r="E96" s="3" t="s">
        <v>61</v>
      </c>
      <c r="F96" s="3">
        <v>315</v>
      </c>
      <c r="G96" s="4">
        <v>999999</v>
      </c>
      <c r="I96">
        <f t="shared" si="1"/>
        <v>750</v>
      </c>
      <c r="J96" s="50" t="s">
        <v>1803</v>
      </c>
    </row>
    <row r="97" spans="1:10" ht="12.75" customHeight="1" x14ac:dyDescent="0.25">
      <c r="A97" s="11" t="s">
        <v>747</v>
      </c>
      <c r="B97" s="2">
        <v>10201100008</v>
      </c>
      <c r="C97" s="3" t="s">
        <v>1305</v>
      </c>
      <c r="D97" s="3" t="s">
        <v>5</v>
      </c>
      <c r="E97" s="3" t="s">
        <v>61</v>
      </c>
      <c r="F97" s="3">
        <v>315</v>
      </c>
      <c r="G97" s="4">
        <v>999999</v>
      </c>
      <c r="I97">
        <f t="shared" si="1"/>
        <v>750</v>
      </c>
      <c r="J97" s="50" t="s">
        <v>1803</v>
      </c>
    </row>
    <row r="98" spans="1:10" ht="12.75" customHeight="1" x14ac:dyDescent="0.25">
      <c r="B98" s="2">
        <v>1020111</v>
      </c>
      <c r="C98" s="17" t="s">
        <v>110</v>
      </c>
      <c r="D98" s="17" t="s">
        <v>4</v>
      </c>
      <c r="E98" s="3"/>
      <c r="F98" s="3"/>
      <c r="I98">
        <f t="shared" si="1"/>
        <v>0</v>
      </c>
    </row>
    <row r="99" spans="1:10" ht="12.75" customHeight="1" x14ac:dyDescent="0.25">
      <c r="A99" s="11" t="s">
        <v>748</v>
      </c>
      <c r="B99" s="2">
        <v>10201110001</v>
      </c>
      <c r="C99" s="3" t="s">
        <v>1306</v>
      </c>
      <c r="D99" s="3" t="s">
        <v>5</v>
      </c>
      <c r="E99" s="3" t="s">
        <v>82</v>
      </c>
      <c r="F99" s="3">
        <v>840</v>
      </c>
      <c r="G99" s="4">
        <v>999999</v>
      </c>
      <c r="I99">
        <f t="shared" si="1"/>
        <v>2000</v>
      </c>
      <c r="J99" s="59" t="s">
        <v>1804</v>
      </c>
    </row>
    <row r="100" spans="1:10" ht="12.75" customHeight="1" x14ac:dyDescent="0.25">
      <c r="A100" s="11" t="s">
        <v>749</v>
      </c>
      <c r="B100" s="2">
        <v>10201110002</v>
      </c>
      <c r="C100" s="3" t="s">
        <v>1307</v>
      </c>
      <c r="D100" s="3" t="s">
        <v>5</v>
      </c>
      <c r="E100" s="3" t="s">
        <v>6</v>
      </c>
      <c r="F100" s="3">
        <v>98.7</v>
      </c>
      <c r="G100" s="4">
        <v>999999</v>
      </c>
      <c r="I100">
        <f t="shared" si="1"/>
        <v>235</v>
      </c>
      <c r="J100" s="62"/>
    </row>
    <row r="101" spans="1:10" ht="12.75" customHeight="1" x14ac:dyDescent="0.25">
      <c r="A101" s="11" t="s">
        <v>750</v>
      </c>
      <c r="B101" s="2">
        <v>10201110003</v>
      </c>
      <c r="C101" s="3" t="s">
        <v>1308</v>
      </c>
      <c r="D101" s="3" t="s">
        <v>5</v>
      </c>
      <c r="E101" s="3" t="s">
        <v>6</v>
      </c>
      <c r="F101" s="3">
        <v>102.89999999999999</v>
      </c>
      <c r="G101" s="4">
        <v>999999</v>
      </c>
      <c r="I101">
        <f t="shared" si="1"/>
        <v>244.99999999999997</v>
      </c>
      <c r="J101" s="49" t="s">
        <v>1805</v>
      </c>
    </row>
    <row r="102" spans="1:10" ht="12.75" customHeight="1" x14ac:dyDescent="0.25">
      <c r="A102" s="11" t="s">
        <v>751</v>
      </c>
      <c r="B102" s="2">
        <v>10201110004</v>
      </c>
      <c r="C102" s="3" t="s">
        <v>1309</v>
      </c>
      <c r="D102" s="3" t="s">
        <v>5</v>
      </c>
      <c r="E102" s="3" t="s">
        <v>6</v>
      </c>
      <c r="F102" s="3">
        <v>235.2</v>
      </c>
      <c r="G102" s="4">
        <v>999999</v>
      </c>
      <c r="I102">
        <f t="shared" si="1"/>
        <v>560</v>
      </c>
      <c r="J102" s="59" t="s">
        <v>1806</v>
      </c>
    </row>
    <row r="103" spans="1:10" ht="12.75" customHeight="1" x14ac:dyDescent="0.25">
      <c r="B103" s="2">
        <v>1020112</v>
      </c>
      <c r="C103" s="17" t="s">
        <v>115</v>
      </c>
      <c r="D103" s="17" t="s">
        <v>4</v>
      </c>
      <c r="I103">
        <f t="shared" si="1"/>
        <v>0</v>
      </c>
    </row>
    <row r="104" spans="1:10" ht="12.75" customHeight="1" x14ac:dyDescent="0.25">
      <c r="A104" s="11" t="s">
        <v>752</v>
      </c>
      <c r="B104" s="2">
        <v>10201120001</v>
      </c>
      <c r="C104" s="18" t="s">
        <v>1310</v>
      </c>
      <c r="D104" s="3" t="s">
        <v>5</v>
      </c>
      <c r="E104" s="3" t="s">
        <v>6</v>
      </c>
      <c r="F104" s="3">
        <v>11.76</v>
      </c>
      <c r="G104" s="4">
        <v>999999</v>
      </c>
      <c r="H104" s="27" t="s">
        <v>1227</v>
      </c>
      <c r="I104">
        <f t="shared" si="1"/>
        <v>27.999999999999996</v>
      </c>
      <c r="J104" s="45" t="s">
        <v>1807</v>
      </c>
    </row>
    <row r="105" spans="1:10" ht="12.75" customHeight="1" x14ac:dyDescent="0.25">
      <c r="A105" s="11" t="s">
        <v>753</v>
      </c>
      <c r="B105" s="2">
        <v>10201120002</v>
      </c>
      <c r="C105" s="3" t="s">
        <v>1311</v>
      </c>
      <c r="D105" s="3" t="s">
        <v>5</v>
      </c>
      <c r="E105" s="3" t="s">
        <v>6</v>
      </c>
      <c r="F105" s="3">
        <v>11.76</v>
      </c>
      <c r="G105" s="4">
        <v>999999</v>
      </c>
      <c r="H105" s="27" t="s">
        <v>1227</v>
      </c>
      <c r="I105">
        <f t="shared" si="1"/>
        <v>27.999999999999996</v>
      </c>
      <c r="J105" s="45" t="s">
        <v>1807</v>
      </c>
    </row>
    <row r="106" spans="1:10" ht="12.75" customHeight="1" x14ac:dyDescent="0.25">
      <c r="A106" s="11" t="s">
        <v>754</v>
      </c>
      <c r="B106" s="2">
        <v>10201120003</v>
      </c>
      <c r="C106" s="3" t="s">
        <v>1312</v>
      </c>
      <c r="D106" s="3" t="s">
        <v>5</v>
      </c>
      <c r="E106" s="3" t="s">
        <v>6</v>
      </c>
      <c r="F106" s="3">
        <v>47.04</v>
      </c>
      <c r="G106" s="4">
        <v>999999</v>
      </c>
      <c r="H106" s="27" t="s">
        <v>1227</v>
      </c>
      <c r="I106">
        <f t="shared" si="1"/>
        <v>111.99999999999999</v>
      </c>
      <c r="J106" s="45" t="s">
        <v>1808</v>
      </c>
    </row>
    <row r="107" spans="1:10" ht="12.75" customHeight="1" x14ac:dyDescent="0.25">
      <c r="A107" s="11" t="s">
        <v>755</v>
      </c>
      <c r="B107" s="2">
        <v>10201120004</v>
      </c>
      <c r="C107" s="3" t="s">
        <v>1313</v>
      </c>
      <c r="D107" s="3" t="s">
        <v>5</v>
      </c>
      <c r="E107" s="3" t="s">
        <v>6</v>
      </c>
      <c r="F107" s="3">
        <v>47.04</v>
      </c>
      <c r="G107" s="4">
        <v>999999</v>
      </c>
      <c r="H107" s="27" t="s">
        <v>1227</v>
      </c>
      <c r="I107">
        <f t="shared" si="1"/>
        <v>111.99999999999999</v>
      </c>
      <c r="J107" s="45" t="s">
        <v>1809</v>
      </c>
    </row>
    <row r="108" spans="1:10" ht="12.75" customHeight="1" x14ac:dyDescent="0.25">
      <c r="A108" s="11" t="s">
        <v>756</v>
      </c>
      <c r="B108" s="2">
        <v>10201120005</v>
      </c>
      <c r="C108" s="3" t="s">
        <v>1314</v>
      </c>
      <c r="D108" s="3" t="s">
        <v>5</v>
      </c>
      <c r="E108" s="3" t="s">
        <v>6</v>
      </c>
      <c r="F108" s="3">
        <v>47.04</v>
      </c>
      <c r="G108" s="4">
        <v>999999</v>
      </c>
      <c r="H108" s="27" t="s">
        <v>1227</v>
      </c>
      <c r="I108">
        <f t="shared" si="1"/>
        <v>111.99999999999999</v>
      </c>
      <c r="J108" s="45" t="s">
        <v>1809</v>
      </c>
    </row>
    <row r="109" spans="1:10" ht="12.75" customHeight="1" x14ac:dyDescent="0.25">
      <c r="A109" s="11" t="s">
        <v>757</v>
      </c>
      <c r="B109" s="2">
        <v>10201120006</v>
      </c>
      <c r="C109" s="3" t="s">
        <v>1315</v>
      </c>
      <c r="D109" s="3" t="s">
        <v>5</v>
      </c>
      <c r="E109" s="3" t="s">
        <v>6</v>
      </c>
      <c r="F109" s="3">
        <v>94.08</v>
      </c>
      <c r="G109" s="4">
        <v>999999</v>
      </c>
      <c r="H109" s="27" t="s">
        <v>1227</v>
      </c>
      <c r="I109">
        <f t="shared" si="1"/>
        <v>223.99999999999997</v>
      </c>
      <c r="J109" s="45" t="s">
        <v>1810</v>
      </c>
    </row>
    <row r="110" spans="1:10" ht="12.75" customHeight="1" x14ac:dyDescent="0.25">
      <c r="A110" s="11" t="s">
        <v>758</v>
      </c>
      <c r="B110" s="2">
        <v>10201120007</v>
      </c>
      <c r="C110" s="3" t="s">
        <v>1316</v>
      </c>
      <c r="D110" s="3" t="s">
        <v>5</v>
      </c>
      <c r="E110" s="3" t="s">
        <v>6</v>
      </c>
      <c r="F110" s="3">
        <v>47.04</v>
      </c>
      <c r="G110" s="4">
        <v>999999</v>
      </c>
      <c r="H110" s="27" t="s">
        <v>1227</v>
      </c>
      <c r="I110">
        <f t="shared" si="1"/>
        <v>111.99999999999999</v>
      </c>
      <c r="J110" s="45" t="s">
        <v>1811</v>
      </c>
    </row>
    <row r="111" spans="1:10" ht="12.75" customHeight="1" x14ac:dyDescent="0.25">
      <c r="A111" s="11" t="s">
        <v>759</v>
      </c>
      <c r="B111" s="2">
        <v>10201120008</v>
      </c>
      <c r="C111" s="3" t="s">
        <v>1317</v>
      </c>
      <c r="D111" s="3" t="s">
        <v>5</v>
      </c>
      <c r="E111" s="3" t="s">
        <v>6</v>
      </c>
      <c r="F111" s="3">
        <v>86.1</v>
      </c>
      <c r="G111" s="4">
        <v>999999</v>
      </c>
      <c r="H111" s="27" t="s">
        <v>1227</v>
      </c>
      <c r="I111">
        <f t="shared" si="1"/>
        <v>204.99999999999997</v>
      </c>
      <c r="J111" s="45" t="s">
        <v>1809</v>
      </c>
    </row>
    <row r="112" spans="1:10" ht="12.75" customHeight="1" x14ac:dyDescent="0.25">
      <c r="A112" s="11" t="s">
        <v>760</v>
      </c>
      <c r="B112" s="2">
        <v>10201120009</v>
      </c>
      <c r="C112" s="3" t="s">
        <v>1318</v>
      </c>
      <c r="D112" s="3" t="s">
        <v>5</v>
      </c>
      <c r="E112" s="3" t="s">
        <v>6</v>
      </c>
      <c r="F112" s="3">
        <v>94.5</v>
      </c>
      <c r="G112" s="4">
        <v>999999</v>
      </c>
      <c r="H112" s="27" t="s">
        <v>1227</v>
      </c>
      <c r="I112">
        <f t="shared" si="1"/>
        <v>225</v>
      </c>
      <c r="J112" s="45" t="s">
        <v>1807</v>
      </c>
    </row>
    <row r="113" spans="1:10" ht="12.75" customHeight="1" x14ac:dyDescent="0.25">
      <c r="A113" s="11" t="s">
        <v>761</v>
      </c>
      <c r="B113" s="2">
        <v>10201120010</v>
      </c>
      <c r="C113" s="3" t="s">
        <v>125</v>
      </c>
      <c r="D113" s="3" t="s">
        <v>5</v>
      </c>
      <c r="E113" s="3" t="s">
        <v>6</v>
      </c>
      <c r="F113" s="3">
        <v>35.28</v>
      </c>
      <c r="G113" s="4">
        <v>999999</v>
      </c>
      <c r="H113" s="27" t="s">
        <v>1227</v>
      </c>
      <c r="I113">
        <f t="shared" si="1"/>
        <v>84.000000000000014</v>
      </c>
      <c r="J113" s="45" t="s">
        <v>1812</v>
      </c>
    </row>
    <row r="114" spans="1:10" ht="12.75" customHeight="1" x14ac:dyDescent="0.25">
      <c r="B114" s="2">
        <v>10202</v>
      </c>
      <c r="C114" s="19" t="s">
        <v>126</v>
      </c>
      <c r="D114" s="19" t="s">
        <v>3</v>
      </c>
      <c r="E114" s="3"/>
      <c r="F114" s="3"/>
      <c r="I114">
        <f t="shared" si="1"/>
        <v>0</v>
      </c>
    </row>
    <row r="115" spans="1:10" ht="12.75" customHeight="1" x14ac:dyDescent="0.25">
      <c r="B115" s="2">
        <v>1020201</v>
      </c>
      <c r="C115" s="17" t="s">
        <v>127</v>
      </c>
      <c r="D115" s="17" t="s">
        <v>4</v>
      </c>
      <c r="E115" s="3"/>
      <c r="F115" s="3"/>
      <c r="I115">
        <f t="shared" si="1"/>
        <v>0</v>
      </c>
    </row>
    <row r="116" spans="1:10" ht="12.75" customHeight="1" x14ac:dyDescent="0.25">
      <c r="A116" s="11" t="s">
        <v>762</v>
      </c>
      <c r="B116" s="2">
        <v>10202010001</v>
      </c>
      <c r="C116" s="3" t="s">
        <v>1319</v>
      </c>
      <c r="D116" s="3" t="s">
        <v>5</v>
      </c>
      <c r="E116" s="3" t="s">
        <v>6</v>
      </c>
      <c r="F116" s="3">
        <v>197.4</v>
      </c>
      <c r="G116" s="4">
        <v>999999</v>
      </c>
      <c r="I116">
        <f t="shared" si="1"/>
        <v>470</v>
      </c>
      <c r="J116" s="59" t="s">
        <v>1813</v>
      </c>
    </row>
    <row r="117" spans="1:10" ht="12.75" customHeight="1" x14ac:dyDescent="0.25">
      <c r="A117" s="11" t="s">
        <v>763</v>
      </c>
      <c r="B117" s="2">
        <v>10202010002</v>
      </c>
      <c r="C117" s="3" t="s">
        <v>1320</v>
      </c>
      <c r="D117" s="3" t="s">
        <v>5</v>
      </c>
      <c r="E117" s="3" t="s">
        <v>6</v>
      </c>
      <c r="F117" s="3">
        <v>189</v>
      </c>
      <c r="G117" s="4">
        <v>999999</v>
      </c>
      <c r="I117">
        <f t="shared" si="1"/>
        <v>450</v>
      </c>
      <c r="J117" s="59" t="s">
        <v>1813</v>
      </c>
    </row>
    <row r="118" spans="1:10" ht="12.75" customHeight="1" x14ac:dyDescent="0.25">
      <c r="B118" s="2">
        <v>1020202</v>
      </c>
      <c r="C118" s="17" t="s">
        <v>130</v>
      </c>
      <c r="D118" s="17" t="s">
        <v>4</v>
      </c>
      <c r="E118" s="3"/>
      <c r="F118" s="3"/>
      <c r="I118">
        <f t="shared" si="1"/>
        <v>0</v>
      </c>
    </row>
    <row r="119" spans="1:10" ht="12.75" customHeight="1" x14ac:dyDescent="0.25">
      <c r="A119" s="11" t="s">
        <v>764</v>
      </c>
      <c r="B119" s="2">
        <v>10202020001</v>
      </c>
      <c r="C119" s="3" t="s">
        <v>1321</v>
      </c>
      <c r="D119" s="3" t="s">
        <v>5</v>
      </c>
      <c r="E119" s="3" t="s">
        <v>6</v>
      </c>
      <c r="F119" s="3">
        <v>189</v>
      </c>
      <c r="G119" s="4">
        <v>999999</v>
      </c>
      <c r="I119">
        <f t="shared" si="1"/>
        <v>450</v>
      </c>
    </row>
    <row r="120" spans="1:10" ht="12.75" customHeight="1" x14ac:dyDescent="0.25">
      <c r="A120" s="11" t="s">
        <v>765</v>
      </c>
      <c r="B120" s="2">
        <v>10202020002</v>
      </c>
      <c r="C120" s="3" t="s">
        <v>1322</v>
      </c>
      <c r="D120" s="3" t="s">
        <v>5</v>
      </c>
      <c r="E120" s="3" t="s">
        <v>6</v>
      </c>
      <c r="F120" s="3">
        <v>283.5</v>
      </c>
      <c r="G120" s="4">
        <v>999999</v>
      </c>
      <c r="I120">
        <f t="shared" si="1"/>
        <v>675</v>
      </c>
    </row>
    <row r="121" spans="1:10" ht="12.75" customHeight="1" x14ac:dyDescent="0.25">
      <c r="A121" s="11" t="s">
        <v>766</v>
      </c>
      <c r="B121" s="2">
        <v>10202020003</v>
      </c>
      <c r="C121" s="3" t="s">
        <v>1323</v>
      </c>
      <c r="D121" s="3" t="s">
        <v>5</v>
      </c>
      <c r="E121" s="3" t="s">
        <v>6</v>
      </c>
      <c r="F121" s="3">
        <v>147</v>
      </c>
      <c r="G121" s="4">
        <v>999999</v>
      </c>
      <c r="I121">
        <f t="shared" si="1"/>
        <v>350</v>
      </c>
      <c r="J121" s="50" t="s">
        <v>1814</v>
      </c>
    </row>
    <row r="122" spans="1:10" ht="12.75" customHeight="1" x14ac:dyDescent="0.25">
      <c r="A122" s="11" t="s">
        <v>767</v>
      </c>
      <c r="B122" s="2">
        <v>10202020004</v>
      </c>
      <c r="C122" s="3" t="s">
        <v>1324</v>
      </c>
      <c r="D122" s="3" t="s">
        <v>5</v>
      </c>
      <c r="E122" s="3" t="s">
        <v>6</v>
      </c>
      <c r="F122" s="3">
        <v>147</v>
      </c>
      <c r="G122" s="4">
        <v>999999</v>
      </c>
      <c r="I122">
        <f t="shared" si="1"/>
        <v>350</v>
      </c>
      <c r="J122" s="50" t="s">
        <v>1815</v>
      </c>
    </row>
    <row r="123" spans="1:10" ht="12.75" customHeight="1" x14ac:dyDescent="0.25">
      <c r="A123" s="11" t="s">
        <v>768</v>
      </c>
      <c r="B123" s="2">
        <v>10202020005</v>
      </c>
      <c r="C123" s="3" t="s">
        <v>1325</v>
      </c>
      <c r="D123" s="3" t="s">
        <v>5</v>
      </c>
      <c r="E123" s="3" t="s">
        <v>6</v>
      </c>
      <c r="F123" s="3">
        <v>16.8</v>
      </c>
      <c r="G123" s="4">
        <v>999999</v>
      </c>
      <c r="H123" s="27" t="s">
        <v>1229</v>
      </c>
      <c r="I123">
        <f t="shared" si="1"/>
        <v>40</v>
      </c>
      <c r="J123" s="56" t="s">
        <v>1816</v>
      </c>
    </row>
    <row r="124" spans="1:10" ht="12.75" customHeight="1" x14ac:dyDescent="0.25">
      <c r="A124" s="11" t="s">
        <v>769</v>
      </c>
      <c r="B124" s="2">
        <v>10202020006</v>
      </c>
      <c r="C124" s="3" t="s">
        <v>1326</v>
      </c>
      <c r="D124" s="3" t="s">
        <v>5</v>
      </c>
      <c r="E124" s="3" t="s">
        <v>6</v>
      </c>
      <c r="F124" s="3">
        <v>147</v>
      </c>
      <c r="G124" s="4">
        <v>999999</v>
      </c>
      <c r="I124">
        <f t="shared" si="1"/>
        <v>350</v>
      </c>
      <c r="J124" s="50" t="s">
        <v>1817</v>
      </c>
    </row>
    <row r="125" spans="1:10" ht="12.75" customHeight="1" x14ac:dyDescent="0.25">
      <c r="A125" s="11" t="s">
        <v>770</v>
      </c>
      <c r="B125" s="2">
        <v>10202020007</v>
      </c>
      <c r="C125" s="3" t="s">
        <v>1327</v>
      </c>
      <c r="D125" s="3" t="s">
        <v>5</v>
      </c>
      <c r="E125" s="3" t="s">
        <v>6</v>
      </c>
      <c r="F125" s="3">
        <v>71.399999999999991</v>
      </c>
      <c r="G125" s="4">
        <v>999999</v>
      </c>
      <c r="I125">
        <f t="shared" si="1"/>
        <v>169.99999999999997</v>
      </c>
      <c r="J125" s="50" t="s">
        <v>1817</v>
      </c>
    </row>
    <row r="126" spans="1:10" ht="12.75" customHeight="1" x14ac:dyDescent="0.25">
      <c r="A126" s="11" t="s">
        <v>771</v>
      </c>
      <c r="B126" s="2">
        <v>10202020008</v>
      </c>
      <c r="C126" s="3" t="s">
        <v>1328</v>
      </c>
      <c r="D126" s="3" t="s">
        <v>5</v>
      </c>
      <c r="E126" s="3" t="s">
        <v>6</v>
      </c>
      <c r="F126" s="3">
        <v>184.79999999999998</v>
      </c>
      <c r="G126" s="4">
        <v>999999</v>
      </c>
      <c r="I126">
        <f t="shared" si="1"/>
        <v>439.99999999999994</v>
      </c>
      <c r="J126" s="50" t="s">
        <v>1818</v>
      </c>
    </row>
    <row r="127" spans="1:10" ht="12.75" customHeight="1" x14ac:dyDescent="0.25">
      <c r="A127" s="11" t="s">
        <v>772</v>
      </c>
      <c r="B127" s="2">
        <v>10202020009</v>
      </c>
      <c r="C127" s="3" t="s">
        <v>1329</v>
      </c>
      <c r="D127" s="3" t="s">
        <v>5</v>
      </c>
      <c r="E127" s="3" t="s">
        <v>6</v>
      </c>
      <c r="F127" s="3">
        <v>165.9</v>
      </c>
      <c r="G127" s="4">
        <v>999999</v>
      </c>
      <c r="I127">
        <f t="shared" si="1"/>
        <v>395</v>
      </c>
      <c r="J127" s="50" t="s">
        <v>1819</v>
      </c>
    </row>
    <row r="128" spans="1:10" ht="12.75" customHeight="1" x14ac:dyDescent="0.25">
      <c r="A128" s="11" t="s">
        <v>773</v>
      </c>
      <c r="B128" s="2">
        <v>10202020010</v>
      </c>
      <c r="C128" s="3" t="s">
        <v>1330</v>
      </c>
      <c r="D128" s="3" t="s">
        <v>5</v>
      </c>
      <c r="E128" s="34" t="s">
        <v>141</v>
      </c>
      <c r="F128" s="3">
        <v>60.9</v>
      </c>
      <c r="G128" s="4">
        <v>999999</v>
      </c>
      <c r="H128" s="27"/>
      <c r="I128">
        <f t="shared" si="1"/>
        <v>145</v>
      </c>
      <c r="J128" s="50" t="s">
        <v>1820</v>
      </c>
    </row>
    <row r="129" spans="1:10" ht="12.75" customHeight="1" x14ac:dyDescent="0.25">
      <c r="A129" s="11" t="s">
        <v>774</v>
      </c>
      <c r="B129" s="2">
        <v>10202020011</v>
      </c>
      <c r="C129" s="3" t="s">
        <v>1331</v>
      </c>
      <c r="D129" s="3" t="s">
        <v>5</v>
      </c>
      <c r="E129" s="3" t="s">
        <v>6</v>
      </c>
      <c r="F129" s="3">
        <v>1302</v>
      </c>
      <c r="G129" s="4">
        <v>999999</v>
      </c>
      <c r="I129">
        <f t="shared" si="1"/>
        <v>3100</v>
      </c>
      <c r="J129" s="50" t="s">
        <v>1821</v>
      </c>
    </row>
    <row r="130" spans="1:10" ht="12.75" customHeight="1" x14ac:dyDescent="0.25">
      <c r="A130" s="11" t="s">
        <v>775</v>
      </c>
      <c r="B130" s="2">
        <v>10202020012</v>
      </c>
      <c r="C130" s="3" t="s">
        <v>1332</v>
      </c>
      <c r="D130" s="3" t="s">
        <v>5</v>
      </c>
      <c r="E130" s="3" t="s">
        <v>6</v>
      </c>
      <c r="F130" s="3">
        <v>2016</v>
      </c>
      <c r="G130" s="4">
        <v>999999</v>
      </c>
      <c r="H130" s="27" t="s">
        <v>1227</v>
      </c>
      <c r="I130">
        <f t="shared" si="1"/>
        <v>4800</v>
      </c>
      <c r="J130" s="50" t="s">
        <v>1822</v>
      </c>
    </row>
    <row r="131" spans="1:10" ht="12.75" customHeight="1" x14ac:dyDescent="0.25">
      <c r="A131" s="11" t="s">
        <v>776</v>
      </c>
      <c r="B131" s="2">
        <v>10202020013</v>
      </c>
      <c r="C131" s="3" t="s">
        <v>1333</v>
      </c>
      <c r="D131" s="3" t="s">
        <v>5</v>
      </c>
      <c r="E131" s="3" t="s">
        <v>6</v>
      </c>
      <c r="F131" s="3">
        <v>33.6</v>
      </c>
      <c r="G131" s="4">
        <v>999999</v>
      </c>
      <c r="H131" s="27" t="s">
        <v>1230</v>
      </c>
      <c r="I131">
        <f t="shared" si="1"/>
        <v>80</v>
      </c>
      <c r="J131" t="s">
        <v>1823</v>
      </c>
    </row>
    <row r="132" spans="1:10" ht="12.75" customHeight="1" x14ac:dyDescent="0.25">
      <c r="A132" s="11" t="s">
        <v>777</v>
      </c>
      <c r="B132" s="2">
        <v>10202020014</v>
      </c>
      <c r="C132" s="3" t="s">
        <v>1334</v>
      </c>
      <c r="D132" s="3" t="s">
        <v>5</v>
      </c>
      <c r="E132" s="3" t="s">
        <v>6</v>
      </c>
      <c r="F132" s="3">
        <v>50.4</v>
      </c>
      <c r="G132" s="4">
        <v>999999</v>
      </c>
      <c r="H132" s="27" t="s">
        <v>1230</v>
      </c>
      <c r="I132">
        <f t="shared" si="1"/>
        <v>120</v>
      </c>
      <c r="J132" t="s">
        <v>1823</v>
      </c>
    </row>
    <row r="133" spans="1:10" ht="12.75" customHeight="1" x14ac:dyDescent="0.25">
      <c r="A133" s="11" t="s">
        <v>778</v>
      </c>
      <c r="B133" s="2">
        <v>10202020015</v>
      </c>
      <c r="C133" s="3" t="s">
        <v>1335</v>
      </c>
      <c r="D133" s="3" t="s">
        <v>5</v>
      </c>
      <c r="E133" s="3" t="s">
        <v>6</v>
      </c>
      <c r="F133" s="3">
        <v>16.8</v>
      </c>
      <c r="G133" s="4">
        <v>999999</v>
      </c>
      <c r="H133" s="27" t="s">
        <v>1230</v>
      </c>
      <c r="I133">
        <f t="shared" si="1"/>
        <v>40</v>
      </c>
      <c r="J133" t="s">
        <v>1823</v>
      </c>
    </row>
    <row r="134" spans="1:10" ht="12.75" customHeight="1" x14ac:dyDescent="0.25">
      <c r="A134" s="11" t="s">
        <v>779</v>
      </c>
      <c r="B134" s="2">
        <v>10202020016</v>
      </c>
      <c r="C134" s="3" t="s">
        <v>1336</v>
      </c>
      <c r="D134" s="3" t="s">
        <v>5</v>
      </c>
      <c r="E134" s="3" t="s">
        <v>6</v>
      </c>
      <c r="F134" s="3">
        <v>25.2</v>
      </c>
      <c r="G134" s="4">
        <v>999999</v>
      </c>
      <c r="H134" s="27" t="s">
        <v>1230</v>
      </c>
      <c r="I134">
        <f t="shared" si="1"/>
        <v>60</v>
      </c>
      <c r="J134" t="s">
        <v>1823</v>
      </c>
    </row>
    <row r="135" spans="1:10" ht="12.75" customHeight="1" x14ac:dyDescent="0.25">
      <c r="A135" s="11" t="s">
        <v>780</v>
      </c>
      <c r="B135" s="2">
        <v>10202020017</v>
      </c>
      <c r="C135" s="3" t="s">
        <v>1337</v>
      </c>
      <c r="D135" s="3" t="s">
        <v>5</v>
      </c>
      <c r="E135" s="3" t="s">
        <v>6</v>
      </c>
      <c r="F135" s="3">
        <v>84</v>
      </c>
      <c r="G135" s="4">
        <v>999999</v>
      </c>
      <c r="H135" s="27" t="s">
        <v>1230</v>
      </c>
      <c r="I135">
        <f t="shared" ref="I135:I198" si="2">(F135/42)*100</f>
        <v>200</v>
      </c>
      <c r="J135" s="61" t="s">
        <v>1823</v>
      </c>
    </row>
    <row r="136" spans="1:10" ht="12.75" customHeight="1" x14ac:dyDescent="0.25">
      <c r="A136" s="11" t="s">
        <v>781</v>
      </c>
      <c r="B136" s="2">
        <v>10202020018</v>
      </c>
      <c r="C136" s="3" t="s">
        <v>1338</v>
      </c>
      <c r="D136" s="3" t="s">
        <v>5</v>
      </c>
      <c r="E136" s="3" t="s">
        <v>6</v>
      </c>
      <c r="F136" s="3">
        <v>126</v>
      </c>
      <c r="G136" s="4">
        <v>999999</v>
      </c>
      <c r="H136" s="27" t="s">
        <v>1230</v>
      </c>
      <c r="I136">
        <f t="shared" si="2"/>
        <v>300</v>
      </c>
      <c r="J136" s="61" t="s">
        <v>1823</v>
      </c>
    </row>
    <row r="137" spans="1:10" ht="12.75" customHeight="1" x14ac:dyDescent="0.25">
      <c r="A137" s="11" t="s">
        <v>782</v>
      </c>
      <c r="B137" s="2">
        <v>10202020019</v>
      </c>
      <c r="C137" s="3" t="s">
        <v>1339</v>
      </c>
      <c r="D137" s="3" t="s">
        <v>5</v>
      </c>
      <c r="E137" s="3" t="s">
        <v>6</v>
      </c>
      <c r="F137" s="3">
        <v>25.2</v>
      </c>
      <c r="G137" s="4">
        <v>999999</v>
      </c>
      <c r="H137" s="27" t="s">
        <v>1229</v>
      </c>
      <c r="I137">
        <f t="shared" si="2"/>
        <v>60</v>
      </c>
    </row>
    <row r="138" spans="1:10" ht="12.75" customHeight="1" x14ac:dyDescent="0.25">
      <c r="A138" s="11" t="s">
        <v>783</v>
      </c>
      <c r="B138" s="2">
        <v>10202020020</v>
      </c>
      <c r="C138" s="6" t="s">
        <v>1340</v>
      </c>
      <c r="D138" t="s">
        <v>5</v>
      </c>
      <c r="E138" t="s">
        <v>6</v>
      </c>
      <c r="F138">
        <v>25.2</v>
      </c>
      <c r="G138" s="4">
        <v>999999</v>
      </c>
      <c r="H138" s="27" t="s">
        <v>1229</v>
      </c>
      <c r="I138">
        <f t="shared" si="2"/>
        <v>60</v>
      </c>
      <c r="J138" t="s">
        <v>1824</v>
      </c>
    </row>
    <row r="139" spans="1:10" ht="12.75" customHeight="1" x14ac:dyDescent="0.25">
      <c r="A139" s="11" t="s">
        <v>784</v>
      </c>
      <c r="B139" s="2">
        <v>10202020021</v>
      </c>
      <c r="C139" s="6" t="s">
        <v>1341</v>
      </c>
      <c r="D139" t="s">
        <v>5</v>
      </c>
      <c r="E139" t="s">
        <v>6</v>
      </c>
      <c r="F139">
        <v>134.4</v>
      </c>
      <c r="G139" s="4">
        <v>999999</v>
      </c>
      <c r="H139" s="27" t="s">
        <v>1227</v>
      </c>
      <c r="I139">
        <f t="shared" si="2"/>
        <v>320</v>
      </c>
    </row>
    <row r="140" spans="1:10" ht="12.75" customHeight="1" x14ac:dyDescent="0.25">
      <c r="A140" s="11" t="s">
        <v>785</v>
      </c>
      <c r="B140" s="2">
        <v>10202020022</v>
      </c>
      <c r="C140" s="6" t="s">
        <v>1342</v>
      </c>
      <c r="D140" t="s">
        <v>5</v>
      </c>
      <c r="E140" t="s">
        <v>6</v>
      </c>
      <c r="F140">
        <v>63</v>
      </c>
      <c r="G140" s="4">
        <v>999999</v>
      </c>
      <c r="H140" s="27" t="s">
        <v>1227</v>
      </c>
      <c r="I140">
        <f t="shared" si="2"/>
        <v>150</v>
      </c>
    </row>
    <row r="141" spans="1:10" ht="12.75" customHeight="1" x14ac:dyDescent="0.25">
      <c r="B141" s="2">
        <v>10203</v>
      </c>
      <c r="C141" s="22" t="s">
        <v>154</v>
      </c>
      <c r="D141" s="22" t="s">
        <v>3</v>
      </c>
      <c r="I141">
        <f t="shared" si="2"/>
        <v>0</v>
      </c>
    </row>
    <row r="142" spans="1:10" ht="12.75" customHeight="1" x14ac:dyDescent="0.25">
      <c r="B142" s="2">
        <v>1020301</v>
      </c>
      <c r="C142" s="20" t="s">
        <v>155</v>
      </c>
      <c r="D142" s="20" t="s">
        <v>4</v>
      </c>
      <c r="I142">
        <f t="shared" si="2"/>
        <v>0</v>
      </c>
    </row>
    <row r="143" spans="1:10" ht="12.75" customHeight="1" x14ac:dyDescent="0.25">
      <c r="A143" s="11" t="s">
        <v>786</v>
      </c>
      <c r="B143" s="2">
        <v>10203010001</v>
      </c>
      <c r="C143" s="6" t="s">
        <v>1343</v>
      </c>
      <c r="D143" t="s">
        <v>5</v>
      </c>
      <c r="E143" t="s">
        <v>61</v>
      </c>
      <c r="F143">
        <v>6.3</v>
      </c>
      <c r="G143" s="4">
        <v>999999</v>
      </c>
      <c r="I143">
        <f t="shared" si="2"/>
        <v>15</v>
      </c>
      <c r="J143" t="s">
        <v>1825</v>
      </c>
    </row>
    <row r="144" spans="1:10" ht="12.75" customHeight="1" x14ac:dyDescent="0.25">
      <c r="A144" s="11" t="s">
        <v>787</v>
      </c>
      <c r="B144" s="2">
        <v>10203010002</v>
      </c>
      <c r="C144" s="6" t="s">
        <v>1344</v>
      </c>
      <c r="D144" t="s">
        <v>5</v>
      </c>
      <c r="E144" t="s">
        <v>61</v>
      </c>
      <c r="F144">
        <v>9.24</v>
      </c>
      <c r="G144" s="4">
        <v>999999</v>
      </c>
      <c r="I144">
        <f t="shared" si="2"/>
        <v>22</v>
      </c>
      <c r="J144" t="s">
        <v>1827</v>
      </c>
    </row>
    <row r="145" spans="1:10" ht="12.75" customHeight="1" x14ac:dyDescent="0.25">
      <c r="A145" s="11" t="s">
        <v>788</v>
      </c>
      <c r="B145" s="2">
        <v>10203010003</v>
      </c>
      <c r="C145" s="6" t="s">
        <v>1345</v>
      </c>
      <c r="D145" t="s">
        <v>5</v>
      </c>
      <c r="E145" t="s">
        <v>6</v>
      </c>
      <c r="F145">
        <v>16.8</v>
      </c>
      <c r="G145" s="4">
        <v>999999</v>
      </c>
      <c r="I145">
        <f t="shared" si="2"/>
        <v>40</v>
      </c>
      <c r="J145" t="s">
        <v>1828</v>
      </c>
    </row>
    <row r="146" spans="1:10" ht="12.75" customHeight="1" x14ac:dyDescent="0.25">
      <c r="B146" s="2">
        <v>1020302</v>
      </c>
      <c r="C146" s="20" t="s">
        <v>159</v>
      </c>
      <c r="D146" s="20" t="s">
        <v>4</v>
      </c>
      <c r="I146">
        <f t="shared" si="2"/>
        <v>0</v>
      </c>
    </row>
    <row r="147" spans="1:10" ht="12.75" customHeight="1" x14ac:dyDescent="0.25">
      <c r="A147" s="11" t="s">
        <v>789</v>
      </c>
      <c r="B147" s="2">
        <v>10203020001</v>
      </c>
      <c r="C147" s="6" t="s">
        <v>1346</v>
      </c>
      <c r="D147" t="s">
        <v>5</v>
      </c>
      <c r="E147" t="s">
        <v>6</v>
      </c>
      <c r="F147">
        <v>278.45999999999998</v>
      </c>
      <c r="G147" s="4">
        <v>999999</v>
      </c>
      <c r="H147" s="27" t="s">
        <v>1227</v>
      </c>
      <c r="I147">
        <f t="shared" si="2"/>
        <v>663</v>
      </c>
      <c r="J147" t="s">
        <v>1829</v>
      </c>
    </row>
    <row r="148" spans="1:10" ht="12.75" customHeight="1" x14ac:dyDescent="0.25">
      <c r="A148" s="11" t="s">
        <v>790</v>
      </c>
      <c r="B148" s="2">
        <v>10203020002</v>
      </c>
      <c r="C148" s="6" t="s">
        <v>1347</v>
      </c>
      <c r="D148" t="s">
        <v>5</v>
      </c>
      <c r="E148" t="s">
        <v>6</v>
      </c>
      <c r="F148">
        <v>63</v>
      </c>
      <c r="G148" s="4">
        <v>999999</v>
      </c>
      <c r="H148" s="27" t="s">
        <v>1227</v>
      </c>
      <c r="I148">
        <f t="shared" si="2"/>
        <v>150</v>
      </c>
      <c r="J148" t="s">
        <v>1830</v>
      </c>
    </row>
    <row r="149" spans="1:10" ht="12.75" customHeight="1" x14ac:dyDescent="0.25">
      <c r="A149" s="11" t="s">
        <v>791</v>
      </c>
      <c r="B149" s="2">
        <v>10203020003</v>
      </c>
      <c r="C149" s="6" t="s">
        <v>1348</v>
      </c>
      <c r="D149" t="s">
        <v>5</v>
      </c>
      <c r="E149" t="s">
        <v>6</v>
      </c>
      <c r="F149">
        <v>63</v>
      </c>
      <c r="G149" s="4">
        <v>999999</v>
      </c>
      <c r="H149" s="27" t="s">
        <v>1227</v>
      </c>
      <c r="I149">
        <f t="shared" si="2"/>
        <v>150</v>
      </c>
      <c r="J149" t="s">
        <v>1831</v>
      </c>
    </row>
    <row r="150" spans="1:10" ht="12.75" customHeight="1" x14ac:dyDescent="0.25">
      <c r="A150" s="11" t="s">
        <v>792</v>
      </c>
      <c r="B150" s="2">
        <v>10203020004</v>
      </c>
      <c r="C150" s="6" t="s">
        <v>1349</v>
      </c>
      <c r="D150" t="s">
        <v>5</v>
      </c>
      <c r="E150" t="s">
        <v>6</v>
      </c>
      <c r="F150">
        <v>278.45999999999998</v>
      </c>
      <c r="G150" s="4">
        <v>999999</v>
      </c>
      <c r="H150" s="27" t="s">
        <v>1227</v>
      </c>
      <c r="I150">
        <f t="shared" si="2"/>
        <v>663</v>
      </c>
      <c r="J150" t="s">
        <v>1826</v>
      </c>
    </row>
    <row r="151" spans="1:10" ht="12.75" customHeight="1" x14ac:dyDescent="0.25">
      <c r="A151" s="11" t="s">
        <v>793</v>
      </c>
      <c r="B151" s="2">
        <v>10203020005</v>
      </c>
      <c r="C151" s="6" t="s">
        <v>1350</v>
      </c>
      <c r="D151" t="s">
        <v>5</v>
      </c>
      <c r="E151" t="s">
        <v>6</v>
      </c>
      <c r="F151">
        <v>19.32</v>
      </c>
      <c r="G151" s="4">
        <v>999999</v>
      </c>
      <c r="H151" s="27" t="s">
        <v>1227</v>
      </c>
      <c r="I151">
        <f t="shared" si="2"/>
        <v>46</v>
      </c>
      <c r="J151" t="s">
        <v>1832</v>
      </c>
    </row>
    <row r="152" spans="1:10" ht="12.75" customHeight="1" x14ac:dyDescent="0.25">
      <c r="A152" s="11" t="s">
        <v>794</v>
      </c>
      <c r="B152" s="2">
        <v>10203020006</v>
      </c>
      <c r="C152" s="6" t="s">
        <v>1351</v>
      </c>
      <c r="D152" t="s">
        <v>5</v>
      </c>
      <c r="E152" t="s">
        <v>6</v>
      </c>
      <c r="F152">
        <v>19.32</v>
      </c>
      <c r="G152" s="4">
        <v>999999</v>
      </c>
      <c r="H152" s="27" t="s">
        <v>1227</v>
      </c>
      <c r="I152">
        <f t="shared" si="2"/>
        <v>46</v>
      </c>
      <c r="J152" t="s">
        <v>1826</v>
      </c>
    </row>
    <row r="153" spans="1:10" ht="12.75" customHeight="1" x14ac:dyDescent="0.25">
      <c r="A153" s="11" t="s">
        <v>795</v>
      </c>
      <c r="B153" s="2">
        <v>10203020007</v>
      </c>
      <c r="C153" s="6" t="s">
        <v>1352</v>
      </c>
      <c r="D153" t="s">
        <v>5</v>
      </c>
      <c r="E153" t="s">
        <v>6</v>
      </c>
      <c r="F153">
        <v>12.6</v>
      </c>
      <c r="G153" s="4">
        <v>999999</v>
      </c>
      <c r="H153" s="27" t="s">
        <v>1227</v>
      </c>
      <c r="I153">
        <f t="shared" si="2"/>
        <v>30</v>
      </c>
      <c r="J153" t="s">
        <v>1826</v>
      </c>
    </row>
    <row r="154" spans="1:10" ht="12.75" customHeight="1" x14ac:dyDescent="0.25">
      <c r="A154" s="11" t="s">
        <v>796</v>
      </c>
      <c r="B154" s="2">
        <v>10203020008</v>
      </c>
      <c r="C154" s="6" t="s">
        <v>1353</v>
      </c>
      <c r="D154" t="s">
        <v>5</v>
      </c>
      <c r="E154" t="s">
        <v>6</v>
      </c>
      <c r="F154">
        <v>75.599999999999994</v>
      </c>
      <c r="G154" s="4">
        <v>999999</v>
      </c>
      <c r="H154" s="27" t="s">
        <v>1227</v>
      </c>
      <c r="I154">
        <f t="shared" si="2"/>
        <v>179.99999999999997</v>
      </c>
    </row>
    <row r="155" spans="1:10" ht="12.75" customHeight="1" x14ac:dyDescent="0.25">
      <c r="B155" s="2">
        <v>1020303</v>
      </c>
      <c r="C155" s="20" t="s">
        <v>168</v>
      </c>
      <c r="D155" s="20" t="s">
        <v>4</v>
      </c>
      <c r="G155" s="4"/>
      <c r="I155">
        <f t="shared" si="2"/>
        <v>0</v>
      </c>
    </row>
    <row r="156" spans="1:10" ht="12.75" customHeight="1" x14ac:dyDescent="0.25">
      <c r="A156" s="11" t="s">
        <v>797</v>
      </c>
      <c r="B156" s="2">
        <v>10203030001</v>
      </c>
      <c r="C156" s="6" t="s">
        <v>1354</v>
      </c>
      <c r="D156" t="s">
        <v>5</v>
      </c>
      <c r="E156" t="s">
        <v>6</v>
      </c>
      <c r="F156">
        <v>127.25999999999999</v>
      </c>
      <c r="G156" s="4">
        <v>999999</v>
      </c>
      <c r="H156" s="27" t="s">
        <v>1227</v>
      </c>
      <c r="I156">
        <f t="shared" si="2"/>
        <v>303</v>
      </c>
      <c r="J156" s="53" t="s">
        <v>1833</v>
      </c>
    </row>
    <row r="157" spans="1:10" ht="12.75" customHeight="1" x14ac:dyDescent="0.25">
      <c r="A157" s="11" t="s">
        <v>798</v>
      </c>
      <c r="B157" s="2">
        <v>10203030002</v>
      </c>
      <c r="C157" s="6" t="s">
        <v>1355</v>
      </c>
      <c r="D157" t="s">
        <v>5</v>
      </c>
      <c r="E157" t="s">
        <v>6</v>
      </c>
      <c r="F157">
        <v>187.73999999999998</v>
      </c>
      <c r="G157" s="4">
        <v>999999</v>
      </c>
      <c r="H157" s="27" t="s">
        <v>1227</v>
      </c>
      <c r="I157">
        <f t="shared" si="2"/>
        <v>447</v>
      </c>
      <c r="J157" s="53" t="s">
        <v>1834</v>
      </c>
    </row>
    <row r="158" spans="1:10" ht="12.75" customHeight="1" x14ac:dyDescent="0.25">
      <c r="A158" s="11" t="s">
        <v>799</v>
      </c>
      <c r="B158" s="2">
        <v>10203030003</v>
      </c>
      <c r="C158" s="6" t="s">
        <v>1356</v>
      </c>
      <c r="D158" t="s">
        <v>5</v>
      </c>
      <c r="E158" t="s">
        <v>6</v>
      </c>
      <c r="F158">
        <v>247.79999999999998</v>
      </c>
      <c r="G158" s="4">
        <v>999999</v>
      </c>
      <c r="H158" s="27" t="s">
        <v>1227</v>
      </c>
      <c r="I158">
        <f t="shared" si="2"/>
        <v>590</v>
      </c>
    </row>
    <row r="159" spans="1:10" ht="12.75" customHeight="1" x14ac:dyDescent="0.25">
      <c r="A159" s="11" t="s">
        <v>800</v>
      </c>
      <c r="B159" s="2">
        <v>10203030004</v>
      </c>
      <c r="C159" s="6" t="s">
        <v>1357</v>
      </c>
      <c r="D159" t="s">
        <v>5</v>
      </c>
      <c r="E159" t="s">
        <v>6</v>
      </c>
      <c r="F159">
        <v>308.27999999999997</v>
      </c>
      <c r="G159" s="4">
        <v>999999</v>
      </c>
      <c r="H159" s="27" t="s">
        <v>1227</v>
      </c>
      <c r="I159">
        <f t="shared" si="2"/>
        <v>733.99999999999989</v>
      </c>
    </row>
    <row r="160" spans="1:10" ht="12.75" customHeight="1" x14ac:dyDescent="0.25">
      <c r="A160" s="11" t="s">
        <v>801</v>
      </c>
      <c r="B160" s="2">
        <v>10203030005</v>
      </c>
      <c r="C160" s="6" t="s">
        <v>1358</v>
      </c>
      <c r="D160" t="s">
        <v>5</v>
      </c>
      <c r="E160" t="s">
        <v>6</v>
      </c>
      <c r="F160">
        <v>368.34</v>
      </c>
      <c r="G160" s="4">
        <v>999999</v>
      </c>
      <c r="H160" s="27" t="s">
        <v>1227</v>
      </c>
      <c r="I160">
        <f t="shared" si="2"/>
        <v>877</v>
      </c>
    </row>
    <row r="161" spans="1:10" ht="12.75" customHeight="1" x14ac:dyDescent="0.25">
      <c r="B161" s="2">
        <v>1020304</v>
      </c>
      <c r="C161" s="20" t="s">
        <v>174</v>
      </c>
      <c r="D161" s="20" t="s">
        <v>4</v>
      </c>
      <c r="I161">
        <f t="shared" si="2"/>
        <v>0</v>
      </c>
    </row>
    <row r="162" spans="1:10" ht="12.75" customHeight="1" x14ac:dyDescent="0.25">
      <c r="A162" s="11" t="s">
        <v>802</v>
      </c>
      <c r="B162" s="2">
        <v>10203040001</v>
      </c>
      <c r="C162" s="6" t="s">
        <v>1359</v>
      </c>
      <c r="D162" t="s">
        <v>5</v>
      </c>
      <c r="E162" t="s">
        <v>6</v>
      </c>
      <c r="F162">
        <v>130.19999999999999</v>
      </c>
      <c r="G162" s="4">
        <v>999999</v>
      </c>
      <c r="H162" s="27" t="s">
        <v>1227</v>
      </c>
      <c r="I162">
        <f t="shared" si="2"/>
        <v>309.99999999999994</v>
      </c>
      <c r="J162" t="s">
        <v>1835</v>
      </c>
    </row>
    <row r="163" spans="1:10" ht="12.75" customHeight="1" x14ac:dyDescent="0.25">
      <c r="A163" s="11" t="s">
        <v>803</v>
      </c>
      <c r="B163" s="2">
        <v>10203040002</v>
      </c>
      <c r="C163" s="6" t="s">
        <v>1360</v>
      </c>
      <c r="D163" t="s">
        <v>5</v>
      </c>
      <c r="E163" t="s">
        <v>6</v>
      </c>
      <c r="F163">
        <v>161.69999999999999</v>
      </c>
      <c r="G163" s="4">
        <v>999999</v>
      </c>
      <c r="H163" s="27" t="s">
        <v>1227</v>
      </c>
      <c r="I163">
        <f t="shared" si="2"/>
        <v>384.99999999999994</v>
      </c>
      <c r="J163" t="s">
        <v>1835</v>
      </c>
    </row>
    <row r="164" spans="1:10" ht="12.75" customHeight="1" x14ac:dyDescent="0.25">
      <c r="A164" s="11" t="s">
        <v>804</v>
      </c>
      <c r="B164" s="2">
        <v>10203040003</v>
      </c>
      <c r="C164" s="41" t="s">
        <v>1361</v>
      </c>
      <c r="D164" t="s">
        <v>5</v>
      </c>
      <c r="E164" t="s">
        <v>6</v>
      </c>
      <c r="F164">
        <v>193.2</v>
      </c>
      <c r="G164" s="4">
        <v>999999</v>
      </c>
      <c r="H164" s="27" t="s">
        <v>1227</v>
      </c>
      <c r="I164">
        <f t="shared" si="2"/>
        <v>459.99999999999994</v>
      </c>
      <c r="J164" t="s">
        <v>1835</v>
      </c>
    </row>
    <row r="165" spans="1:10" ht="12.75" customHeight="1" x14ac:dyDescent="0.25">
      <c r="A165" s="11" t="s">
        <v>805</v>
      </c>
      <c r="B165" s="2">
        <v>10203040004</v>
      </c>
      <c r="C165" s="6" t="s">
        <v>1362</v>
      </c>
      <c r="D165" t="s">
        <v>5</v>
      </c>
      <c r="E165" t="s">
        <v>6</v>
      </c>
      <c r="F165">
        <v>291.89999999999998</v>
      </c>
      <c r="G165" s="4">
        <v>999999</v>
      </c>
      <c r="H165" s="27" t="s">
        <v>1227</v>
      </c>
      <c r="I165">
        <f t="shared" si="2"/>
        <v>694.99999999999989</v>
      </c>
      <c r="J165" t="s">
        <v>1835</v>
      </c>
    </row>
    <row r="166" spans="1:10" ht="12.75" customHeight="1" x14ac:dyDescent="0.25">
      <c r="A166" s="21" t="s">
        <v>806</v>
      </c>
      <c r="B166" s="2">
        <v>10203040005</v>
      </c>
      <c r="C166" s="6" t="s">
        <v>1363</v>
      </c>
      <c r="D166" t="s">
        <v>5</v>
      </c>
      <c r="E166" t="s">
        <v>6</v>
      </c>
      <c r="F166">
        <v>122.22</v>
      </c>
      <c r="G166" s="4">
        <v>999999</v>
      </c>
      <c r="H166" s="27" t="s">
        <v>1227</v>
      </c>
      <c r="I166">
        <f t="shared" si="2"/>
        <v>291</v>
      </c>
    </row>
    <row r="167" spans="1:10" ht="12.75" customHeight="1" x14ac:dyDescent="0.25">
      <c r="A167" s="11" t="s">
        <v>807</v>
      </c>
      <c r="B167" s="2">
        <v>10203040006</v>
      </c>
      <c r="C167" s="6" t="s">
        <v>1364</v>
      </c>
      <c r="D167" t="s">
        <v>5</v>
      </c>
      <c r="E167" t="s">
        <v>6</v>
      </c>
      <c r="F167">
        <v>98.7</v>
      </c>
      <c r="G167" s="4">
        <v>999999</v>
      </c>
      <c r="H167" s="27" t="s">
        <v>1227</v>
      </c>
      <c r="I167">
        <f t="shared" si="2"/>
        <v>235</v>
      </c>
    </row>
    <row r="168" spans="1:10" ht="12.75" customHeight="1" x14ac:dyDescent="0.25">
      <c r="B168" s="2">
        <v>1020305</v>
      </c>
      <c r="C168" s="20" t="s">
        <v>181</v>
      </c>
      <c r="D168" s="20" t="s">
        <v>4</v>
      </c>
      <c r="I168">
        <f t="shared" si="2"/>
        <v>0</v>
      </c>
    </row>
    <row r="169" spans="1:10" ht="12.75" customHeight="1" x14ac:dyDescent="0.25">
      <c r="A169" s="11" t="s">
        <v>808</v>
      </c>
      <c r="B169" s="2">
        <v>10203050001</v>
      </c>
      <c r="C169" s="6" t="s">
        <v>1365</v>
      </c>
      <c r="D169" t="s">
        <v>5</v>
      </c>
      <c r="E169" t="s">
        <v>82</v>
      </c>
      <c r="F169">
        <v>615.29999999999995</v>
      </c>
      <c r="G169" s="4">
        <v>999999</v>
      </c>
      <c r="I169">
        <f t="shared" si="2"/>
        <v>1464.9999999999998</v>
      </c>
      <c r="J169" s="62" t="s">
        <v>1835</v>
      </c>
    </row>
    <row r="170" spans="1:10" ht="12.75" customHeight="1" x14ac:dyDescent="0.25">
      <c r="A170" s="11" t="s">
        <v>809</v>
      </c>
      <c r="B170" s="2">
        <v>10203050002</v>
      </c>
      <c r="C170" s="6" t="s">
        <v>1366</v>
      </c>
      <c r="D170" t="s">
        <v>5</v>
      </c>
      <c r="E170" t="s">
        <v>6</v>
      </c>
      <c r="F170">
        <v>174.29999999999998</v>
      </c>
      <c r="G170" s="4">
        <v>999999</v>
      </c>
      <c r="I170">
        <f t="shared" si="2"/>
        <v>414.99999999999994</v>
      </c>
      <c r="J170" s="62" t="s">
        <v>1835</v>
      </c>
    </row>
    <row r="171" spans="1:10" ht="12.75" customHeight="1" x14ac:dyDescent="0.25">
      <c r="A171" s="11" t="s">
        <v>810</v>
      </c>
      <c r="B171" s="2">
        <v>10203050003</v>
      </c>
      <c r="C171" s="6" t="s">
        <v>1367</v>
      </c>
      <c r="D171" t="s">
        <v>5</v>
      </c>
      <c r="E171" t="s">
        <v>6</v>
      </c>
      <c r="F171">
        <v>155.4</v>
      </c>
      <c r="G171" s="4">
        <v>999999</v>
      </c>
      <c r="I171">
        <f t="shared" si="2"/>
        <v>370</v>
      </c>
      <c r="J171" s="62" t="s">
        <v>1835</v>
      </c>
    </row>
    <row r="172" spans="1:10" ht="12.75" customHeight="1" x14ac:dyDescent="0.25">
      <c r="A172" s="11" t="s">
        <v>811</v>
      </c>
      <c r="B172" s="2">
        <v>10203050004</v>
      </c>
      <c r="C172" s="6" t="s">
        <v>1368</v>
      </c>
      <c r="D172" t="s">
        <v>5</v>
      </c>
      <c r="E172" t="s">
        <v>6</v>
      </c>
      <c r="F172">
        <v>143.22</v>
      </c>
      <c r="G172" s="4">
        <v>999999</v>
      </c>
      <c r="I172">
        <f t="shared" si="2"/>
        <v>341</v>
      </c>
      <c r="J172" s="62" t="s">
        <v>1835</v>
      </c>
    </row>
    <row r="173" spans="1:10" ht="12.75" customHeight="1" x14ac:dyDescent="0.25">
      <c r="A173" s="11" t="s">
        <v>812</v>
      </c>
      <c r="B173" s="2">
        <v>10203050005</v>
      </c>
      <c r="C173" s="6" t="s">
        <v>1369</v>
      </c>
      <c r="D173" t="s">
        <v>5</v>
      </c>
      <c r="E173" t="s">
        <v>6</v>
      </c>
      <c r="F173">
        <v>128.1</v>
      </c>
      <c r="G173" s="4">
        <v>999999</v>
      </c>
      <c r="I173">
        <f t="shared" si="2"/>
        <v>305</v>
      </c>
      <c r="J173" s="62" t="s">
        <v>1835</v>
      </c>
    </row>
    <row r="174" spans="1:10" ht="12.75" customHeight="1" x14ac:dyDescent="0.25">
      <c r="A174" s="11" t="s">
        <v>813</v>
      </c>
      <c r="B174" s="2">
        <v>10203050006</v>
      </c>
      <c r="C174" s="6" t="s">
        <v>1370</v>
      </c>
      <c r="D174" t="s">
        <v>5</v>
      </c>
      <c r="E174" t="s">
        <v>6</v>
      </c>
      <c r="F174">
        <v>115.5</v>
      </c>
      <c r="G174" s="4">
        <v>999999</v>
      </c>
      <c r="I174">
        <f t="shared" si="2"/>
        <v>275</v>
      </c>
      <c r="J174" s="62" t="s">
        <v>1835</v>
      </c>
    </row>
    <row r="175" spans="1:10" ht="12.75" customHeight="1" x14ac:dyDescent="0.25">
      <c r="A175" s="11" t="s">
        <v>814</v>
      </c>
      <c r="B175" s="2">
        <v>10203050007</v>
      </c>
      <c r="C175" s="6" t="s">
        <v>1371</v>
      </c>
      <c r="D175" t="s">
        <v>5</v>
      </c>
      <c r="E175" t="s">
        <v>6</v>
      </c>
      <c r="F175">
        <v>107.1</v>
      </c>
      <c r="G175" s="4">
        <v>999999</v>
      </c>
      <c r="I175">
        <f t="shared" si="2"/>
        <v>254.99999999999997</v>
      </c>
      <c r="J175" s="62" t="s">
        <v>1835</v>
      </c>
    </row>
    <row r="176" spans="1:10" ht="12.75" customHeight="1" x14ac:dyDescent="0.25">
      <c r="A176" s="11" t="s">
        <v>815</v>
      </c>
      <c r="B176" s="2">
        <v>10203050008</v>
      </c>
      <c r="C176" s="6" t="s">
        <v>1372</v>
      </c>
      <c r="D176" t="s">
        <v>5</v>
      </c>
      <c r="E176" t="s">
        <v>6</v>
      </c>
      <c r="F176">
        <v>105</v>
      </c>
      <c r="G176" s="4">
        <v>999999</v>
      </c>
      <c r="I176">
        <f t="shared" si="2"/>
        <v>250</v>
      </c>
      <c r="J176" s="62" t="s">
        <v>1835</v>
      </c>
    </row>
    <row r="177" spans="1:10" ht="12.75" customHeight="1" x14ac:dyDescent="0.25">
      <c r="A177" s="11" t="s">
        <v>816</v>
      </c>
      <c r="B177" s="2">
        <v>10203050009</v>
      </c>
      <c r="C177" s="6" t="s">
        <v>1373</v>
      </c>
      <c r="D177" t="s">
        <v>5</v>
      </c>
      <c r="E177" t="s">
        <v>6</v>
      </c>
      <c r="F177">
        <v>96.6</v>
      </c>
      <c r="G177" s="4">
        <v>999999</v>
      </c>
      <c r="I177">
        <f t="shared" si="2"/>
        <v>229.99999999999997</v>
      </c>
      <c r="J177" s="62" t="s">
        <v>1835</v>
      </c>
    </row>
    <row r="178" spans="1:10" ht="12.75" customHeight="1" x14ac:dyDescent="0.25">
      <c r="A178" s="11" t="s">
        <v>817</v>
      </c>
      <c r="B178" s="2">
        <v>10203050010</v>
      </c>
      <c r="C178" s="6" t="s">
        <v>1374</v>
      </c>
      <c r="D178" t="s">
        <v>5</v>
      </c>
      <c r="E178" t="s">
        <v>141</v>
      </c>
      <c r="F178">
        <v>92.399999999999991</v>
      </c>
      <c r="G178" s="4">
        <v>999999</v>
      </c>
      <c r="I178">
        <f t="shared" si="2"/>
        <v>219.99999999999997</v>
      </c>
      <c r="J178" s="62" t="s">
        <v>1835</v>
      </c>
    </row>
    <row r="179" spans="1:10" ht="12.75" customHeight="1" x14ac:dyDescent="0.25">
      <c r="A179" s="11" t="s">
        <v>818</v>
      </c>
      <c r="B179" s="2">
        <v>10203050011</v>
      </c>
      <c r="C179" s="6" t="s">
        <v>1375</v>
      </c>
      <c r="D179" t="s">
        <v>5</v>
      </c>
      <c r="E179" t="s">
        <v>6</v>
      </c>
      <c r="F179">
        <v>11.34</v>
      </c>
      <c r="G179" s="4">
        <v>999999</v>
      </c>
      <c r="H179" s="27" t="s">
        <v>1227</v>
      </c>
      <c r="I179">
        <f t="shared" si="2"/>
        <v>27</v>
      </c>
    </row>
    <row r="180" spans="1:10" ht="12.75" customHeight="1" x14ac:dyDescent="0.25">
      <c r="A180" s="11" t="s">
        <v>819</v>
      </c>
      <c r="B180" s="2">
        <v>10203050012</v>
      </c>
      <c r="C180" s="6" t="s">
        <v>1376</v>
      </c>
      <c r="D180" t="s">
        <v>5</v>
      </c>
      <c r="E180" t="s">
        <v>82</v>
      </c>
      <c r="F180">
        <v>978.59999999999991</v>
      </c>
      <c r="G180" s="4">
        <v>999999</v>
      </c>
      <c r="I180">
        <f t="shared" si="2"/>
        <v>2329.9999999999995</v>
      </c>
      <c r="J180" s="62" t="s">
        <v>1836</v>
      </c>
    </row>
    <row r="181" spans="1:10" ht="12.75" customHeight="1" x14ac:dyDescent="0.25">
      <c r="A181" s="11" t="s">
        <v>820</v>
      </c>
      <c r="B181" s="2">
        <v>10203050013</v>
      </c>
      <c r="C181" s="6" t="s">
        <v>1377</v>
      </c>
      <c r="D181" t="s">
        <v>5</v>
      </c>
      <c r="E181" t="s">
        <v>6</v>
      </c>
      <c r="F181">
        <v>176.4</v>
      </c>
      <c r="G181" s="4">
        <v>999999</v>
      </c>
      <c r="H181" s="27" t="s">
        <v>1231</v>
      </c>
      <c r="I181">
        <f t="shared" si="2"/>
        <v>420</v>
      </c>
      <c r="J181" t="s">
        <v>1837</v>
      </c>
    </row>
    <row r="182" spans="1:10" ht="12.75" customHeight="1" x14ac:dyDescent="0.25">
      <c r="A182" s="11" t="s">
        <v>821</v>
      </c>
      <c r="B182" s="2">
        <v>10203050014</v>
      </c>
      <c r="C182" s="6" t="s">
        <v>1376</v>
      </c>
      <c r="D182" t="s">
        <v>5</v>
      </c>
      <c r="E182" t="s">
        <v>6</v>
      </c>
      <c r="F182">
        <v>252.42</v>
      </c>
      <c r="G182" s="4">
        <v>999999</v>
      </c>
      <c r="H182" s="27" t="s">
        <v>1227</v>
      </c>
      <c r="I182">
        <f t="shared" si="2"/>
        <v>601</v>
      </c>
      <c r="J182" t="s">
        <v>1838</v>
      </c>
    </row>
    <row r="183" spans="1:10" ht="12.75" customHeight="1" x14ac:dyDescent="0.25">
      <c r="A183" s="11" t="s">
        <v>822</v>
      </c>
      <c r="B183" s="2">
        <v>10203050015</v>
      </c>
      <c r="C183" s="6" t="s">
        <v>1378</v>
      </c>
      <c r="D183" t="s">
        <v>5</v>
      </c>
      <c r="E183" t="s">
        <v>6</v>
      </c>
      <c r="F183">
        <v>609</v>
      </c>
      <c r="G183" s="4">
        <v>999999</v>
      </c>
      <c r="I183">
        <f t="shared" si="2"/>
        <v>1450</v>
      </c>
      <c r="J183" t="s">
        <v>1839</v>
      </c>
    </row>
    <row r="184" spans="1:10" ht="12.75" customHeight="1" x14ac:dyDescent="0.25">
      <c r="B184" s="2">
        <v>1020306</v>
      </c>
      <c r="C184" s="20" t="s">
        <v>196</v>
      </c>
      <c r="D184" s="20" t="s">
        <v>4</v>
      </c>
      <c r="I184">
        <f t="shared" si="2"/>
        <v>0</v>
      </c>
    </row>
    <row r="185" spans="1:10" ht="12.75" customHeight="1" x14ac:dyDescent="0.25">
      <c r="A185" s="11" t="s">
        <v>823</v>
      </c>
      <c r="B185" s="2">
        <v>10203060001</v>
      </c>
      <c r="C185" s="6" t="s">
        <v>1379</v>
      </c>
      <c r="D185" t="s">
        <v>5</v>
      </c>
      <c r="E185" t="s">
        <v>6</v>
      </c>
      <c r="F185">
        <v>168</v>
      </c>
      <c r="G185" s="4">
        <v>999999</v>
      </c>
      <c r="I185">
        <f t="shared" si="2"/>
        <v>400</v>
      </c>
    </row>
    <row r="186" spans="1:10" ht="12.75" customHeight="1" x14ac:dyDescent="0.25">
      <c r="A186" s="11" t="s">
        <v>824</v>
      </c>
      <c r="B186" s="2">
        <v>10203060002</v>
      </c>
      <c r="C186" s="6" t="s">
        <v>1380</v>
      </c>
      <c r="D186" t="s">
        <v>5</v>
      </c>
      <c r="E186" t="s">
        <v>6</v>
      </c>
      <c r="F186">
        <v>126</v>
      </c>
      <c r="G186" s="4">
        <v>999999</v>
      </c>
      <c r="I186">
        <f t="shared" si="2"/>
        <v>300</v>
      </c>
    </row>
    <row r="187" spans="1:10" ht="12.75" customHeight="1" x14ac:dyDescent="0.25">
      <c r="A187" s="11" t="s">
        <v>825</v>
      </c>
      <c r="B187" s="2">
        <v>10203060003</v>
      </c>
      <c r="C187" s="6" t="s">
        <v>1381</v>
      </c>
      <c r="D187" t="s">
        <v>5</v>
      </c>
      <c r="E187" t="s">
        <v>6</v>
      </c>
      <c r="F187">
        <v>105</v>
      </c>
      <c r="G187" s="4">
        <v>999999</v>
      </c>
      <c r="I187">
        <f t="shared" si="2"/>
        <v>250</v>
      </c>
    </row>
    <row r="188" spans="1:10" ht="12.75" customHeight="1" x14ac:dyDescent="0.25">
      <c r="A188" s="11" t="s">
        <v>826</v>
      </c>
      <c r="B188" s="2">
        <v>10203060004</v>
      </c>
      <c r="C188" s="6" t="s">
        <v>1382</v>
      </c>
      <c r="D188" t="s">
        <v>5</v>
      </c>
      <c r="E188" t="s">
        <v>6</v>
      </c>
      <c r="F188">
        <v>189</v>
      </c>
      <c r="G188" s="4">
        <v>999999</v>
      </c>
      <c r="I188">
        <f t="shared" si="2"/>
        <v>450</v>
      </c>
    </row>
    <row r="189" spans="1:10" ht="12.75" customHeight="1" x14ac:dyDescent="0.25">
      <c r="A189" s="11" t="s">
        <v>827</v>
      </c>
      <c r="B189" s="2">
        <v>10203060005</v>
      </c>
      <c r="C189" s="6" t="s">
        <v>1383</v>
      </c>
      <c r="D189" t="s">
        <v>5</v>
      </c>
      <c r="E189" t="s">
        <v>6</v>
      </c>
      <c r="F189">
        <v>147</v>
      </c>
      <c r="G189" s="4">
        <v>999999</v>
      </c>
      <c r="H189" s="27" t="s">
        <v>1231</v>
      </c>
      <c r="I189">
        <f t="shared" si="2"/>
        <v>350</v>
      </c>
      <c r="J189" t="s">
        <v>1840</v>
      </c>
    </row>
    <row r="190" spans="1:10" ht="12.75" customHeight="1" x14ac:dyDescent="0.25">
      <c r="B190" s="2">
        <v>1020307</v>
      </c>
      <c r="C190" s="20" t="s">
        <v>202</v>
      </c>
      <c r="D190" s="20" t="s">
        <v>4</v>
      </c>
      <c r="I190">
        <f t="shared" si="2"/>
        <v>0</v>
      </c>
    </row>
    <row r="191" spans="1:10" ht="12.75" customHeight="1" x14ac:dyDescent="0.25">
      <c r="A191" s="11" t="s">
        <v>828</v>
      </c>
      <c r="B191" s="2">
        <v>10203070001</v>
      </c>
      <c r="C191" s="6" t="s">
        <v>1384</v>
      </c>
      <c r="D191" t="s">
        <v>5</v>
      </c>
      <c r="E191" t="s">
        <v>6</v>
      </c>
      <c r="F191">
        <v>212.1</v>
      </c>
      <c r="G191" s="4">
        <v>999999</v>
      </c>
      <c r="H191" s="27" t="s">
        <v>1227</v>
      </c>
      <c r="I191">
        <f t="shared" si="2"/>
        <v>505</v>
      </c>
    </row>
    <row r="192" spans="1:10" ht="12.75" customHeight="1" x14ac:dyDescent="0.25">
      <c r="A192" s="11" t="s">
        <v>829</v>
      </c>
      <c r="B192" s="2">
        <v>10203070002</v>
      </c>
      <c r="C192" s="6" t="s">
        <v>1385</v>
      </c>
      <c r="D192" t="s">
        <v>5</v>
      </c>
      <c r="E192" t="s">
        <v>6</v>
      </c>
      <c r="F192">
        <v>75.599999999999994</v>
      </c>
      <c r="G192" s="4">
        <v>999999</v>
      </c>
      <c r="H192" s="27" t="s">
        <v>1227</v>
      </c>
      <c r="I192">
        <f t="shared" si="2"/>
        <v>179.99999999999997</v>
      </c>
    </row>
    <row r="193" spans="1:10" ht="12.75" customHeight="1" x14ac:dyDescent="0.25">
      <c r="B193" s="2">
        <v>1020308</v>
      </c>
      <c r="C193" s="20" t="s">
        <v>205</v>
      </c>
      <c r="D193" s="20" t="s">
        <v>4</v>
      </c>
      <c r="I193">
        <f t="shared" si="2"/>
        <v>0</v>
      </c>
    </row>
    <row r="194" spans="1:10" ht="12.75" customHeight="1" x14ac:dyDescent="0.25">
      <c r="A194" s="11" t="s">
        <v>830</v>
      </c>
      <c r="B194" s="2">
        <v>10203080001</v>
      </c>
      <c r="C194" s="6" t="s">
        <v>1386</v>
      </c>
      <c r="D194" t="s">
        <v>5</v>
      </c>
      <c r="E194" t="s">
        <v>6</v>
      </c>
      <c r="F194">
        <v>86.94</v>
      </c>
      <c r="G194" s="4">
        <v>999999</v>
      </c>
      <c r="H194" s="27" t="s">
        <v>1232</v>
      </c>
      <c r="I194">
        <f t="shared" si="2"/>
        <v>206.99999999999997</v>
      </c>
      <c r="J194" s="62" t="s">
        <v>1841</v>
      </c>
    </row>
    <row r="195" spans="1:10" ht="12.75" customHeight="1" x14ac:dyDescent="0.25">
      <c r="A195" s="11" t="s">
        <v>831</v>
      </c>
      <c r="B195" s="2">
        <v>10203080002</v>
      </c>
      <c r="C195" s="6" t="s">
        <v>1387</v>
      </c>
      <c r="D195" t="s">
        <v>5</v>
      </c>
      <c r="E195" t="s">
        <v>6</v>
      </c>
      <c r="F195">
        <v>86.94</v>
      </c>
      <c r="G195" s="4">
        <v>999999</v>
      </c>
      <c r="H195" s="27" t="s">
        <v>1232</v>
      </c>
      <c r="I195">
        <f t="shared" si="2"/>
        <v>206.99999999999997</v>
      </c>
      <c r="J195" s="62" t="s">
        <v>1842</v>
      </c>
    </row>
    <row r="196" spans="1:10" ht="12.75" customHeight="1" x14ac:dyDescent="0.25">
      <c r="A196" s="11" t="s">
        <v>832</v>
      </c>
      <c r="B196" s="2">
        <v>10203080003</v>
      </c>
      <c r="C196" s="6" t="s">
        <v>1388</v>
      </c>
      <c r="D196" t="s">
        <v>5</v>
      </c>
      <c r="E196" t="s">
        <v>6</v>
      </c>
      <c r="F196">
        <v>117.6</v>
      </c>
      <c r="G196" s="4">
        <v>999999</v>
      </c>
      <c r="H196" s="27" t="s">
        <v>1232</v>
      </c>
      <c r="I196">
        <f t="shared" si="2"/>
        <v>280</v>
      </c>
      <c r="J196" s="62" t="s">
        <v>1843</v>
      </c>
    </row>
    <row r="197" spans="1:10" ht="12.75" customHeight="1" x14ac:dyDescent="0.25">
      <c r="A197" s="11" t="s">
        <v>833</v>
      </c>
      <c r="B197" s="2">
        <v>10203080004</v>
      </c>
      <c r="C197" s="6" t="s">
        <v>1389</v>
      </c>
      <c r="D197" t="s">
        <v>5</v>
      </c>
      <c r="E197" t="s">
        <v>6</v>
      </c>
      <c r="F197">
        <v>117.6</v>
      </c>
      <c r="G197" s="4">
        <v>999999</v>
      </c>
      <c r="H197" s="27" t="s">
        <v>1232</v>
      </c>
      <c r="I197">
        <f t="shared" si="2"/>
        <v>280</v>
      </c>
      <c r="J197" s="62" t="s">
        <v>1844</v>
      </c>
    </row>
    <row r="198" spans="1:10" ht="12.75" customHeight="1" x14ac:dyDescent="0.25">
      <c r="A198" s="21" t="s">
        <v>834</v>
      </c>
      <c r="B198" s="2">
        <v>10203080005</v>
      </c>
      <c r="C198" s="6" t="s">
        <v>1390</v>
      </c>
      <c r="D198" t="s">
        <v>5</v>
      </c>
      <c r="E198" t="s">
        <v>6</v>
      </c>
      <c r="F198">
        <v>122.22</v>
      </c>
      <c r="G198" s="4">
        <v>999999</v>
      </c>
      <c r="H198" s="27" t="s">
        <v>1232</v>
      </c>
      <c r="I198">
        <f t="shared" si="2"/>
        <v>291</v>
      </c>
      <c r="J198" s="62"/>
    </row>
    <row r="199" spans="1:10" ht="12.75" customHeight="1" x14ac:dyDescent="0.25">
      <c r="A199" s="11" t="s">
        <v>835</v>
      </c>
      <c r="B199" s="2">
        <v>10203080006</v>
      </c>
      <c r="C199" s="6" t="s">
        <v>1391</v>
      </c>
      <c r="D199" t="s">
        <v>5</v>
      </c>
      <c r="E199" t="s">
        <v>6</v>
      </c>
      <c r="F199">
        <v>36.119999999999997</v>
      </c>
      <c r="G199" s="4">
        <v>999999</v>
      </c>
      <c r="H199" s="27" t="s">
        <v>1232</v>
      </c>
      <c r="I199">
        <f t="shared" ref="I199:I262" si="3">(F199/42)*100</f>
        <v>86</v>
      </c>
      <c r="J199" s="62" t="s">
        <v>1845</v>
      </c>
    </row>
    <row r="200" spans="1:10" ht="12.75" customHeight="1" x14ac:dyDescent="0.25">
      <c r="B200" s="2">
        <v>1020309</v>
      </c>
      <c r="C200" s="20" t="s">
        <v>212</v>
      </c>
      <c r="D200" s="20" t="s">
        <v>4</v>
      </c>
      <c r="I200">
        <f t="shared" si="3"/>
        <v>0</v>
      </c>
    </row>
    <row r="201" spans="1:10" ht="12.75" customHeight="1" x14ac:dyDescent="0.25">
      <c r="A201" s="11" t="s">
        <v>836</v>
      </c>
      <c r="B201" s="2">
        <v>10203090001</v>
      </c>
      <c r="C201" s="6" t="s">
        <v>1392</v>
      </c>
      <c r="D201" t="s">
        <v>5</v>
      </c>
      <c r="E201" t="s">
        <v>6</v>
      </c>
      <c r="F201">
        <v>420</v>
      </c>
      <c r="G201" s="4">
        <v>999999</v>
      </c>
      <c r="H201" s="27" t="s">
        <v>1232</v>
      </c>
      <c r="I201">
        <f t="shared" si="3"/>
        <v>1000</v>
      </c>
      <c r="J201" s="62" t="s">
        <v>1846</v>
      </c>
    </row>
    <row r="202" spans="1:10" ht="12.75" customHeight="1" x14ac:dyDescent="0.25">
      <c r="A202" s="11" t="s">
        <v>837</v>
      </c>
      <c r="B202" s="2">
        <v>10203090002</v>
      </c>
      <c r="C202" s="6" t="s">
        <v>1393</v>
      </c>
      <c r="D202" t="s">
        <v>5</v>
      </c>
      <c r="E202" t="s">
        <v>6</v>
      </c>
      <c r="F202">
        <v>114.24</v>
      </c>
      <c r="G202" s="4">
        <v>999999</v>
      </c>
      <c r="H202" s="27" t="s">
        <v>1232</v>
      </c>
      <c r="I202">
        <f t="shared" si="3"/>
        <v>272</v>
      </c>
      <c r="J202" s="56" t="s">
        <v>1847</v>
      </c>
    </row>
    <row r="203" spans="1:10" ht="12.75" customHeight="1" x14ac:dyDescent="0.25">
      <c r="A203" s="11" t="s">
        <v>838</v>
      </c>
      <c r="B203" s="2">
        <v>10203090003</v>
      </c>
      <c r="C203" s="6" t="s">
        <v>1394</v>
      </c>
      <c r="D203" t="s">
        <v>5</v>
      </c>
      <c r="E203" t="s">
        <v>6</v>
      </c>
      <c r="F203">
        <v>462</v>
      </c>
      <c r="G203" s="4">
        <v>999999</v>
      </c>
      <c r="H203" s="27" t="s">
        <v>1232</v>
      </c>
      <c r="I203">
        <f t="shared" si="3"/>
        <v>1100</v>
      </c>
      <c r="J203" s="53" t="s">
        <v>1848</v>
      </c>
    </row>
    <row r="204" spans="1:10" ht="12.75" customHeight="1" x14ac:dyDescent="0.25">
      <c r="A204" s="11" t="s">
        <v>839</v>
      </c>
      <c r="B204" s="2">
        <v>10203090004</v>
      </c>
      <c r="C204" s="6" t="s">
        <v>1395</v>
      </c>
      <c r="D204" t="s">
        <v>5</v>
      </c>
      <c r="E204" t="s">
        <v>6</v>
      </c>
      <c r="F204">
        <v>420</v>
      </c>
      <c r="G204" s="4">
        <v>999999</v>
      </c>
      <c r="H204" s="27" t="s">
        <v>1232</v>
      </c>
      <c r="I204">
        <f t="shared" si="3"/>
        <v>1000</v>
      </c>
      <c r="J204" s="62" t="s">
        <v>1849</v>
      </c>
    </row>
    <row r="205" spans="1:10" ht="12.75" customHeight="1" x14ac:dyDescent="0.25">
      <c r="B205" s="2">
        <v>1020310</v>
      </c>
      <c r="C205" s="20" t="s">
        <v>217</v>
      </c>
      <c r="D205" s="20" t="s">
        <v>4</v>
      </c>
      <c r="I205">
        <f t="shared" si="3"/>
        <v>0</v>
      </c>
    </row>
    <row r="206" spans="1:10" ht="12.75" customHeight="1" x14ac:dyDescent="0.25">
      <c r="A206" s="11" t="s">
        <v>840</v>
      </c>
      <c r="B206" s="2">
        <v>10203100001</v>
      </c>
      <c r="C206" t="s">
        <v>218</v>
      </c>
      <c r="D206" t="s">
        <v>5</v>
      </c>
      <c r="E206" t="s">
        <v>6</v>
      </c>
      <c r="F206">
        <v>630</v>
      </c>
      <c r="G206" s="4">
        <v>999999</v>
      </c>
      <c r="H206" s="27" t="s">
        <v>669</v>
      </c>
      <c r="I206">
        <f t="shared" si="3"/>
        <v>1500</v>
      </c>
      <c r="J206" t="s">
        <v>1850</v>
      </c>
    </row>
    <row r="207" spans="1:10" ht="12.75" customHeight="1" x14ac:dyDescent="0.25">
      <c r="A207" s="11" t="s">
        <v>841</v>
      </c>
      <c r="B207" s="2">
        <v>10203100002</v>
      </c>
      <c r="C207" t="s">
        <v>219</v>
      </c>
      <c r="D207" t="s">
        <v>5</v>
      </c>
      <c r="E207" t="s">
        <v>6</v>
      </c>
      <c r="F207">
        <v>239.39999999999998</v>
      </c>
      <c r="G207" s="4">
        <v>999999</v>
      </c>
      <c r="H207" s="27" t="s">
        <v>1232</v>
      </c>
      <c r="I207">
        <f t="shared" si="3"/>
        <v>569.99999999999989</v>
      </c>
      <c r="J207" t="s">
        <v>1851</v>
      </c>
    </row>
    <row r="208" spans="1:10" ht="12.75" customHeight="1" x14ac:dyDescent="0.25">
      <c r="A208" s="11" t="s">
        <v>842</v>
      </c>
      <c r="B208" s="2">
        <v>10203100003</v>
      </c>
      <c r="C208" t="s">
        <v>220</v>
      </c>
      <c r="D208" t="s">
        <v>5</v>
      </c>
      <c r="E208" t="s">
        <v>6</v>
      </c>
      <c r="F208">
        <v>114.24</v>
      </c>
      <c r="G208" s="4">
        <v>999999</v>
      </c>
      <c r="H208" s="27" t="s">
        <v>1232</v>
      </c>
      <c r="I208">
        <f t="shared" si="3"/>
        <v>272</v>
      </c>
      <c r="J208" t="s">
        <v>1852</v>
      </c>
    </row>
    <row r="209" spans="1:10" ht="12.75" customHeight="1" x14ac:dyDescent="0.25">
      <c r="B209" s="2">
        <v>10204</v>
      </c>
      <c r="C209" s="22" t="s">
        <v>221</v>
      </c>
      <c r="D209" s="22" t="s">
        <v>3</v>
      </c>
      <c r="I209">
        <f t="shared" si="3"/>
        <v>0</v>
      </c>
    </row>
    <row r="210" spans="1:10" ht="12.75" customHeight="1" x14ac:dyDescent="0.25">
      <c r="B210" s="2">
        <v>1020401</v>
      </c>
      <c r="C210" s="42" t="s">
        <v>1396</v>
      </c>
      <c r="D210" s="20" t="s">
        <v>4</v>
      </c>
      <c r="I210">
        <f t="shared" si="3"/>
        <v>0</v>
      </c>
    </row>
    <row r="211" spans="1:10" ht="12.75" customHeight="1" x14ac:dyDescent="0.25">
      <c r="A211" s="11" t="s">
        <v>843</v>
      </c>
      <c r="B211" s="2">
        <v>10204010001</v>
      </c>
      <c r="C211" s="6" t="s">
        <v>1397</v>
      </c>
      <c r="D211" t="s">
        <v>5</v>
      </c>
      <c r="E211" t="s">
        <v>6</v>
      </c>
      <c r="F211">
        <v>37.799999999999997</v>
      </c>
      <c r="G211" s="4">
        <v>999999</v>
      </c>
      <c r="H211" s="27" t="s">
        <v>1227</v>
      </c>
      <c r="I211">
        <f t="shared" si="3"/>
        <v>89.999999999999986</v>
      </c>
      <c r="J211" s="50" t="s">
        <v>1853</v>
      </c>
    </row>
    <row r="212" spans="1:10" ht="12.75" customHeight="1" x14ac:dyDescent="0.25">
      <c r="A212" s="11" t="s">
        <v>844</v>
      </c>
      <c r="B212" s="2">
        <v>10204010002</v>
      </c>
      <c r="C212" s="6" t="s">
        <v>1398</v>
      </c>
      <c r="D212" t="s">
        <v>5</v>
      </c>
      <c r="E212" t="s">
        <v>6</v>
      </c>
      <c r="F212">
        <v>37.799999999999997</v>
      </c>
      <c r="G212" s="4">
        <v>999999</v>
      </c>
      <c r="H212" s="27" t="s">
        <v>1227</v>
      </c>
      <c r="I212">
        <f t="shared" si="3"/>
        <v>89.999999999999986</v>
      </c>
      <c r="J212" s="50" t="s">
        <v>1853</v>
      </c>
    </row>
    <row r="213" spans="1:10" ht="12.75" customHeight="1" x14ac:dyDescent="0.25">
      <c r="A213" s="11" t="s">
        <v>845</v>
      </c>
      <c r="B213" s="2">
        <v>10204010003</v>
      </c>
      <c r="C213" s="6" t="s">
        <v>1399</v>
      </c>
      <c r="D213" t="s">
        <v>5</v>
      </c>
      <c r="E213" t="s">
        <v>6</v>
      </c>
      <c r="F213">
        <v>27.3</v>
      </c>
      <c r="G213" s="4">
        <v>999999</v>
      </c>
      <c r="H213" s="27" t="s">
        <v>1227</v>
      </c>
      <c r="I213">
        <f t="shared" si="3"/>
        <v>65</v>
      </c>
      <c r="J213" t="s">
        <v>1854</v>
      </c>
    </row>
    <row r="214" spans="1:10" ht="12.75" customHeight="1" x14ac:dyDescent="0.25">
      <c r="A214" s="11" t="s">
        <v>846</v>
      </c>
      <c r="B214" s="2">
        <v>10204010004</v>
      </c>
      <c r="C214" s="6" t="s">
        <v>1400</v>
      </c>
      <c r="D214" t="s">
        <v>5</v>
      </c>
      <c r="E214" t="s">
        <v>6</v>
      </c>
      <c r="F214">
        <v>134.82</v>
      </c>
      <c r="G214" s="4">
        <v>999999</v>
      </c>
      <c r="H214" s="27" t="s">
        <v>1227</v>
      </c>
      <c r="I214">
        <f t="shared" si="3"/>
        <v>321</v>
      </c>
      <c r="J214" s="56" t="s">
        <v>1855</v>
      </c>
    </row>
    <row r="215" spans="1:10" ht="12.75" customHeight="1" x14ac:dyDescent="0.25">
      <c r="A215" s="11" t="s">
        <v>847</v>
      </c>
      <c r="B215" s="2">
        <v>10204010005</v>
      </c>
      <c r="C215" s="6" t="s">
        <v>1401</v>
      </c>
      <c r="D215" t="s">
        <v>5</v>
      </c>
      <c r="E215" t="s">
        <v>6</v>
      </c>
      <c r="F215">
        <v>136.07999999999998</v>
      </c>
      <c r="G215" s="4">
        <v>999999</v>
      </c>
      <c r="H215" s="27" t="s">
        <v>1227</v>
      </c>
      <c r="I215">
        <f t="shared" si="3"/>
        <v>324</v>
      </c>
      <c r="J215" s="50"/>
    </row>
    <row r="216" spans="1:10" ht="12.75" customHeight="1" x14ac:dyDescent="0.25">
      <c r="A216" s="11" t="s">
        <v>848</v>
      </c>
      <c r="B216" s="2">
        <v>10204010006</v>
      </c>
      <c r="C216" s="6" t="s">
        <v>1402</v>
      </c>
      <c r="D216" t="s">
        <v>5</v>
      </c>
      <c r="E216" t="s">
        <v>6</v>
      </c>
      <c r="F216">
        <v>83.58</v>
      </c>
      <c r="G216" s="4">
        <v>999999</v>
      </c>
      <c r="H216" s="27" t="s">
        <v>1227</v>
      </c>
      <c r="I216">
        <f t="shared" si="3"/>
        <v>199</v>
      </c>
      <c r="J216" s="50" t="s">
        <v>1856</v>
      </c>
    </row>
    <row r="217" spans="1:10" ht="12.75" customHeight="1" x14ac:dyDescent="0.25">
      <c r="A217" s="11" t="s">
        <v>849</v>
      </c>
      <c r="B217" s="2">
        <v>10204010007</v>
      </c>
      <c r="C217" s="6" t="s">
        <v>1403</v>
      </c>
      <c r="D217" t="s">
        <v>5</v>
      </c>
      <c r="E217" t="s">
        <v>6</v>
      </c>
      <c r="F217">
        <v>109.2</v>
      </c>
      <c r="G217" s="4">
        <v>999999</v>
      </c>
      <c r="H217" s="27" t="s">
        <v>1227</v>
      </c>
      <c r="I217">
        <f t="shared" si="3"/>
        <v>260</v>
      </c>
      <c r="J217" s="50" t="s">
        <v>1857</v>
      </c>
    </row>
    <row r="218" spans="1:10" ht="12.75" customHeight="1" x14ac:dyDescent="0.25">
      <c r="A218" s="11" t="s">
        <v>850</v>
      </c>
      <c r="B218" s="2">
        <v>10204010008</v>
      </c>
      <c r="C218" s="6" t="s">
        <v>1404</v>
      </c>
      <c r="D218" t="s">
        <v>5</v>
      </c>
      <c r="E218" t="s">
        <v>6</v>
      </c>
      <c r="F218">
        <v>93.24</v>
      </c>
      <c r="G218" s="4">
        <v>999999</v>
      </c>
      <c r="H218" s="27" t="s">
        <v>1227</v>
      </c>
      <c r="I218">
        <f t="shared" si="3"/>
        <v>221.99999999999997</v>
      </c>
      <c r="J218" s="50" t="s">
        <v>1858</v>
      </c>
    </row>
    <row r="219" spans="1:10" ht="12.75" customHeight="1" x14ac:dyDescent="0.25">
      <c r="A219" s="11" t="s">
        <v>851</v>
      </c>
      <c r="B219" s="2">
        <v>10204010009</v>
      </c>
      <c r="C219" s="6" t="s">
        <v>1405</v>
      </c>
      <c r="D219" t="s">
        <v>5</v>
      </c>
      <c r="E219" t="s">
        <v>6</v>
      </c>
      <c r="F219">
        <v>334.74</v>
      </c>
      <c r="G219" s="4">
        <v>999999</v>
      </c>
      <c r="H219" s="27" t="s">
        <v>1227</v>
      </c>
      <c r="I219">
        <f t="shared" si="3"/>
        <v>797.00000000000011</v>
      </c>
      <c r="J219" s="50" t="s">
        <v>1859</v>
      </c>
    </row>
    <row r="220" spans="1:10" ht="12.75" customHeight="1" x14ac:dyDescent="0.25">
      <c r="A220" s="11" t="s">
        <v>852</v>
      </c>
      <c r="B220" s="2">
        <v>10204010010</v>
      </c>
      <c r="C220" s="6" t="s">
        <v>1406</v>
      </c>
      <c r="D220" t="s">
        <v>5</v>
      </c>
      <c r="E220" t="s">
        <v>6</v>
      </c>
      <c r="F220">
        <v>167.57999999999998</v>
      </c>
      <c r="G220" s="4">
        <v>999999</v>
      </c>
      <c r="H220" s="27" t="s">
        <v>1227</v>
      </c>
      <c r="I220">
        <f t="shared" si="3"/>
        <v>399</v>
      </c>
      <c r="J220" s="50" t="s">
        <v>1860</v>
      </c>
    </row>
    <row r="221" spans="1:10" ht="12.75" customHeight="1" x14ac:dyDescent="0.25">
      <c r="A221" s="11" t="s">
        <v>853</v>
      </c>
      <c r="B221" s="2">
        <v>10204010011</v>
      </c>
      <c r="C221" s="6" t="s">
        <v>1407</v>
      </c>
      <c r="D221" t="s">
        <v>5</v>
      </c>
      <c r="E221" t="s">
        <v>6</v>
      </c>
      <c r="F221">
        <v>83.58</v>
      </c>
      <c r="G221" s="4">
        <v>999999</v>
      </c>
      <c r="H221" s="27" t="s">
        <v>1227</v>
      </c>
      <c r="I221">
        <f t="shared" si="3"/>
        <v>199</v>
      </c>
      <c r="J221" s="50" t="s">
        <v>1861</v>
      </c>
    </row>
    <row r="222" spans="1:10" ht="12.75" customHeight="1" x14ac:dyDescent="0.25">
      <c r="A222" s="11" t="s">
        <v>854</v>
      </c>
      <c r="B222" s="2">
        <v>10204010012</v>
      </c>
      <c r="C222" s="6" t="s">
        <v>1408</v>
      </c>
      <c r="D222" t="s">
        <v>5</v>
      </c>
      <c r="E222" t="s">
        <v>6</v>
      </c>
      <c r="F222">
        <v>83.58</v>
      </c>
      <c r="G222" s="4">
        <v>999999</v>
      </c>
      <c r="H222" s="27" t="s">
        <v>1227</v>
      </c>
      <c r="I222">
        <f t="shared" si="3"/>
        <v>199</v>
      </c>
      <c r="J222" s="50" t="s">
        <v>1862</v>
      </c>
    </row>
    <row r="223" spans="1:10" ht="12.75" customHeight="1" x14ac:dyDescent="0.25">
      <c r="A223" s="11" t="s">
        <v>855</v>
      </c>
      <c r="B223" s="2">
        <v>10204010013</v>
      </c>
      <c r="C223" s="6" t="s">
        <v>1409</v>
      </c>
      <c r="D223" t="s">
        <v>5</v>
      </c>
      <c r="E223" t="s">
        <v>6</v>
      </c>
      <c r="F223">
        <v>83.58</v>
      </c>
      <c r="G223" s="4">
        <v>999999</v>
      </c>
      <c r="H223" s="27" t="s">
        <v>1227</v>
      </c>
      <c r="I223">
        <f t="shared" si="3"/>
        <v>199</v>
      </c>
      <c r="J223" s="56" t="s">
        <v>1863</v>
      </c>
    </row>
    <row r="224" spans="1:10" ht="12.75" customHeight="1" x14ac:dyDescent="0.25">
      <c r="A224" s="11" t="s">
        <v>856</v>
      </c>
      <c r="B224" s="2">
        <v>10204010014</v>
      </c>
      <c r="C224" s="6" t="s">
        <v>1410</v>
      </c>
      <c r="D224" t="s">
        <v>5</v>
      </c>
      <c r="E224" t="s">
        <v>6</v>
      </c>
      <c r="F224">
        <v>133.97999999999999</v>
      </c>
      <c r="G224" s="4">
        <v>999999</v>
      </c>
      <c r="H224" s="27" t="s">
        <v>1227</v>
      </c>
      <c r="I224">
        <f t="shared" si="3"/>
        <v>319</v>
      </c>
      <c r="J224" s="56" t="s">
        <v>1864</v>
      </c>
    </row>
    <row r="225" spans="1:10" ht="12.75" customHeight="1" x14ac:dyDescent="0.25">
      <c r="A225" s="11" t="s">
        <v>857</v>
      </c>
      <c r="B225" s="2">
        <v>10204010015</v>
      </c>
      <c r="C225" s="6" t="s">
        <v>1411</v>
      </c>
      <c r="D225" t="s">
        <v>5</v>
      </c>
      <c r="E225" t="s">
        <v>6</v>
      </c>
      <c r="F225">
        <v>336</v>
      </c>
      <c r="G225" s="4">
        <v>999999</v>
      </c>
      <c r="H225" s="27" t="s">
        <v>1227</v>
      </c>
      <c r="I225">
        <f t="shared" si="3"/>
        <v>800</v>
      </c>
      <c r="J225" s="56" t="s">
        <v>1865</v>
      </c>
    </row>
    <row r="226" spans="1:10" ht="12.75" customHeight="1" x14ac:dyDescent="0.25">
      <c r="A226" s="11" t="s">
        <v>858</v>
      </c>
      <c r="B226" s="2">
        <v>10204010016</v>
      </c>
      <c r="C226" s="6" t="s">
        <v>1412</v>
      </c>
      <c r="D226" t="s">
        <v>5</v>
      </c>
      <c r="E226" t="s">
        <v>6</v>
      </c>
      <c r="F226">
        <v>3528</v>
      </c>
      <c r="G226" s="4">
        <v>999999</v>
      </c>
      <c r="H226" s="27" t="s">
        <v>1227</v>
      </c>
      <c r="I226">
        <f t="shared" si="3"/>
        <v>8400</v>
      </c>
    </row>
    <row r="227" spans="1:10" ht="12.75" customHeight="1" x14ac:dyDescent="0.25">
      <c r="B227" s="2">
        <v>1020402</v>
      </c>
      <c r="C227" s="20" t="s">
        <v>239</v>
      </c>
      <c r="D227" s="20" t="s">
        <v>4</v>
      </c>
      <c r="I227">
        <f t="shared" si="3"/>
        <v>0</v>
      </c>
    </row>
    <row r="228" spans="1:10" ht="12.75" customHeight="1" x14ac:dyDescent="0.25">
      <c r="A228" s="11" t="s">
        <v>859</v>
      </c>
      <c r="B228" s="2">
        <v>10204020001</v>
      </c>
      <c r="C228" s="6" t="s">
        <v>1413</v>
      </c>
      <c r="D228" t="s">
        <v>5</v>
      </c>
      <c r="E228" t="s">
        <v>6</v>
      </c>
      <c r="F228">
        <v>63</v>
      </c>
      <c r="G228" s="4">
        <v>999999</v>
      </c>
      <c r="H228" s="27" t="s">
        <v>1227</v>
      </c>
      <c r="I228">
        <f t="shared" si="3"/>
        <v>150</v>
      </c>
      <c r="J228" t="s">
        <v>1866</v>
      </c>
    </row>
    <row r="229" spans="1:10" ht="12.75" customHeight="1" x14ac:dyDescent="0.25">
      <c r="A229" s="11" t="s">
        <v>860</v>
      </c>
      <c r="B229" s="2">
        <v>10204020002</v>
      </c>
      <c r="C229" s="6" t="s">
        <v>1414</v>
      </c>
      <c r="D229" t="s">
        <v>5</v>
      </c>
      <c r="E229" t="s">
        <v>6</v>
      </c>
      <c r="F229">
        <v>79.8</v>
      </c>
      <c r="G229" s="4">
        <v>999999</v>
      </c>
      <c r="H229" s="27" t="s">
        <v>1227</v>
      </c>
      <c r="I229">
        <f t="shared" si="3"/>
        <v>190</v>
      </c>
      <c r="J229" s="56" t="s">
        <v>1867</v>
      </c>
    </row>
    <row r="230" spans="1:10" ht="12.75" customHeight="1" x14ac:dyDescent="0.25">
      <c r="A230" s="11" t="s">
        <v>861</v>
      </c>
      <c r="B230" s="2">
        <v>10204020003</v>
      </c>
      <c r="C230" s="6" t="s">
        <v>1415</v>
      </c>
      <c r="D230" t="s">
        <v>5</v>
      </c>
      <c r="E230" t="s">
        <v>6</v>
      </c>
      <c r="F230">
        <v>79.8</v>
      </c>
      <c r="G230" s="4">
        <v>999999</v>
      </c>
      <c r="H230" s="27" t="s">
        <v>1227</v>
      </c>
      <c r="I230">
        <f t="shared" si="3"/>
        <v>190</v>
      </c>
      <c r="J230" s="56" t="s">
        <v>1867</v>
      </c>
    </row>
    <row r="231" spans="1:10" ht="12.75" customHeight="1" x14ac:dyDescent="0.25">
      <c r="A231" s="11" t="s">
        <v>862</v>
      </c>
      <c r="B231" s="2">
        <v>10204020004</v>
      </c>
      <c r="C231" s="6" t="s">
        <v>1416</v>
      </c>
      <c r="D231" t="s">
        <v>5</v>
      </c>
      <c r="E231" t="s">
        <v>6</v>
      </c>
      <c r="F231">
        <v>79.8</v>
      </c>
      <c r="G231" s="4">
        <v>999999</v>
      </c>
      <c r="H231" s="27" t="s">
        <v>1227</v>
      </c>
      <c r="I231">
        <f t="shared" si="3"/>
        <v>190</v>
      </c>
      <c r="J231" s="56" t="s">
        <v>1868</v>
      </c>
    </row>
    <row r="232" spans="1:10" ht="12.75" customHeight="1" x14ac:dyDescent="0.25">
      <c r="A232" s="11" t="s">
        <v>863</v>
      </c>
      <c r="B232" s="2">
        <v>10204020005</v>
      </c>
      <c r="C232" s="6" t="s">
        <v>1417</v>
      </c>
      <c r="D232" t="s">
        <v>5</v>
      </c>
      <c r="E232" t="s">
        <v>6</v>
      </c>
      <c r="F232">
        <v>79.8</v>
      </c>
      <c r="G232" s="4">
        <v>999999</v>
      </c>
      <c r="H232" s="27" t="s">
        <v>1227</v>
      </c>
      <c r="I232">
        <f t="shared" si="3"/>
        <v>190</v>
      </c>
      <c r="J232" s="56" t="s">
        <v>1869</v>
      </c>
    </row>
    <row r="233" spans="1:10" ht="12.75" customHeight="1" x14ac:dyDescent="0.25">
      <c r="A233" s="11" t="s">
        <v>864</v>
      </c>
      <c r="B233" s="2">
        <v>10204020006</v>
      </c>
      <c r="C233" s="6" t="s">
        <v>1418</v>
      </c>
      <c r="D233" t="s">
        <v>5</v>
      </c>
      <c r="E233" t="s">
        <v>6</v>
      </c>
      <c r="F233">
        <v>672</v>
      </c>
      <c r="G233" s="4">
        <v>999999</v>
      </c>
      <c r="H233" s="27" t="s">
        <v>1227</v>
      </c>
      <c r="I233">
        <f t="shared" si="3"/>
        <v>1600</v>
      </c>
      <c r="J233" s="56" t="s">
        <v>1870</v>
      </c>
    </row>
    <row r="234" spans="1:10" ht="12.75" customHeight="1" x14ac:dyDescent="0.25">
      <c r="A234" s="11" t="s">
        <v>865</v>
      </c>
      <c r="B234" s="2">
        <v>10204020007</v>
      </c>
      <c r="C234" s="6" t="s">
        <v>1419</v>
      </c>
      <c r="D234" t="s">
        <v>5</v>
      </c>
      <c r="E234" t="s">
        <v>6</v>
      </c>
      <c r="F234">
        <v>165.9</v>
      </c>
      <c r="G234" s="4">
        <v>999999</v>
      </c>
      <c r="H234" s="27" t="s">
        <v>1227</v>
      </c>
      <c r="I234">
        <f t="shared" si="3"/>
        <v>395</v>
      </c>
      <c r="J234" s="56" t="s">
        <v>1871</v>
      </c>
    </row>
    <row r="235" spans="1:10" ht="12.75" customHeight="1" x14ac:dyDescent="0.25">
      <c r="A235" s="11" t="s">
        <v>866</v>
      </c>
      <c r="B235" s="2">
        <v>10204020008</v>
      </c>
      <c r="C235" s="6" t="s">
        <v>1420</v>
      </c>
      <c r="D235" t="s">
        <v>5</v>
      </c>
      <c r="E235" t="s">
        <v>6</v>
      </c>
      <c r="F235">
        <v>165.9</v>
      </c>
      <c r="G235" s="4">
        <v>999999</v>
      </c>
      <c r="H235" s="27" t="s">
        <v>1227</v>
      </c>
      <c r="I235">
        <f t="shared" si="3"/>
        <v>395</v>
      </c>
      <c r="J235" s="56" t="s">
        <v>1872</v>
      </c>
    </row>
    <row r="236" spans="1:10" ht="12.75" customHeight="1" x14ac:dyDescent="0.25">
      <c r="A236" s="11" t="s">
        <v>867</v>
      </c>
      <c r="B236" s="2">
        <v>10204020009</v>
      </c>
      <c r="C236" s="6" t="s">
        <v>1421</v>
      </c>
      <c r="D236" t="s">
        <v>5</v>
      </c>
      <c r="E236" t="s">
        <v>6</v>
      </c>
      <c r="F236">
        <v>777</v>
      </c>
      <c r="G236" s="4">
        <v>999999</v>
      </c>
      <c r="H236" s="27" t="s">
        <v>1227</v>
      </c>
      <c r="I236">
        <f t="shared" si="3"/>
        <v>1850</v>
      </c>
      <c r="J236" s="56" t="s">
        <v>1873</v>
      </c>
    </row>
    <row r="237" spans="1:10" ht="12.75" customHeight="1" x14ac:dyDescent="0.25">
      <c r="A237" s="11" t="s">
        <v>868</v>
      </c>
      <c r="B237" s="2">
        <v>10204020010</v>
      </c>
      <c r="C237" s="6" t="s">
        <v>1422</v>
      </c>
      <c r="D237" t="s">
        <v>5</v>
      </c>
      <c r="E237" t="s">
        <v>6</v>
      </c>
      <c r="F237">
        <v>79.8</v>
      </c>
      <c r="G237" s="4">
        <v>999999</v>
      </c>
      <c r="H237" s="27" t="s">
        <v>1227</v>
      </c>
      <c r="I237">
        <f t="shared" si="3"/>
        <v>190</v>
      </c>
      <c r="J237" s="24" t="s">
        <v>1874</v>
      </c>
    </row>
    <row r="238" spans="1:10" ht="12.75" customHeight="1" x14ac:dyDescent="0.25">
      <c r="A238" s="11" t="s">
        <v>869</v>
      </c>
      <c r="B238" s="2">
        <v>10204020011</v>
      </c>
      <c r="C238" s="6" t="s">
        <v>1423</v>
      </c>
      <c r="D238" t="s">
        <v>5</v>
      </c>
      <c r="E238" t="s">
        <v>6</v>
      </c>
      <c r="F238">
        <v>3528</v>
      </c>
      <c r="G238" s="4">
        <v>999999</v>
      </c>
      <c r="H238" s="27" t="s">
        <v>1227</v>
      </c>
      <c r="I238">
        <f t="shared" si="3"/>
        <v>8400</v>
      </c>
    </row>
    <row r="239" spans="1:10" ht="12.75" customHeight="1" x14ac:dyDescent="0.25">
      <c r="B239" s="2">
        <v>1020403</v>
      </c>
      <c r="C239" s="20" t="s">
        <v>251</v>
      </c>
      <c r="D239" s="20" t="s">
        <v>4</v>
      </c>
      <c r="I239">
        <f t="shared" si="3"/>
        <v>0</v>
      </c>
    </row>
    <row r="240" spans="1:10" ht="12.75" customHeight="1" x14ac:dyDescent="0.25">
      <c r="A240" s="11" t="s">
        <v>870</v>
      </c>
      <c r="B240" s="2">
        <v>10204030001</v>
      </c>
      <c r="C240" t="s">
        <v>1424</v>
      </c>
      <c r="D240" t="s">
        <v>5</v>
      </c>
      <c r="E240" t="s">
        <v>6</v>
      </c>
      <c r="F240">
        <v>41.58</v>
      </c>
      <c r="G240" s="4">
        <v>999999</v>
      </c>
      <c r="H240" s="27" t="s">
        <v>1227</v>
      </c>
      <c r="I240">
        <f t="shared" si="3"/>
        <v>99</v>
      </c>
      <c r="J240" s="50" t="s">
        <v>1875</v>
      </c>
    </row>
    <row r="241" spans="1:10" ht="12.75" customHeight="1" x14ac:dyDescent="0.25">
      <c r="A241" s="11" t="s">
        <v>871</v>
      </c>
      <c r="B241" s="2">
        <v>10204030002</v>
      </c>
      <c r="C241" t="s">
        <v>1425</v>
      </c>
      <c r="D241" t="s">
        <v>5</v>
      </c>
      <c r="E241" t="s">
        <v>6</v>
      </c>
      <c r="F241">
        <v>420</v>
      </c>
      <c r="G241" s="4">
        <v>999999</v>
      </c>
      <c r="H241" s="27" t="s">
        <v>1227</v>
      </c>
      <c r="I241">
        <f t="shared" si="3"/>
        <v>1000</v>
      </c>
      <c r="J241" s="50" t="s">
        <v>1876</v>
      </c>
    </row>
    <row r="242" spans="1:10" ht="12.75" customHeight="1" x14ac:dyDescent="0.25">
      <c r="A242" s="11" t="s">
        <v>872</v>
      </c>
      <c r="B242" s="2">
        <v>10204030003</v>
      </c>
      <c r="C242" t="s">
        <v>1426</v>
      </c>
      <c r="D242" t="s">
        <v>5</v>
      </c>
      <c r="E242" t="s">
        <v>6</v>
      </c>
      <c r="F242">
        <v>111.3</v>
      </c>
      <c r="G242" s="4">
        <v>999999</v>
      </c>
      <c r="H242" s="27" t="s">
        <v>1227</v>
      </c>
      <c r="I242">
        <f t="shared" si="3"/>
        <v>265</v>
      </c>
      <c r="J242" s="45" t="s">
        <v>1877</v>
      </c>
    </row>
    <row r="243" spans="1:10" ht="12.75" customHeight="1" x14ac:dyDescent="0.25">
      <c r="A243" s="11" t="s">
        <v>873</v>
      </c>
      <c r="B243" s="2">
        <v>10204030004</v>
      </c>
      <c r="C243" t="s">
        <v>1427</v>
      </c>
      <c r="D243" t="s">
        <v>5</v>
      </c>
      <c r="E243" t="s">
        <v>6</v>
      </c>
      <c r="F243">
        <v>420</v>
      </c>
      <c r="G243" s="4">
        <v>999999</v>
      </c>
      <c r="H243" s="27" t="s">
        <v>1227</v>
      </c>
      <c r="I243">
        <f t="shared" si="3"/>
        <v>1000</v>
      </c>
      <c r="J243" s="45" t="s">
        <v>1878</v>
      </c>
    </row>
    <row r="244" spans="1:10" ht="12.75" customHeight="1" x14ac:dyDescent="0.25">
      <c r="A244" s="11" t="s">
        <v>874</v>
      </c>
      <c r="B244" s="2">
        <v>10204030005</v>
      </c>
      <c r="C244" t="s">
        <v>256</v>
      </c>
      <c r="D244" t="s">
        <v>5</v>
      </c>
      <c r="E244" t="s">
        <v>6</v>
      </c>
      <c r="F244">
        <v>420</v>
      </c>
      <c r="G244" s="4">
        <v>999999</v>
      </c>
      <c r="H244" s="27" t="s">
        <v>1227</v>
      </c>
      <c r="I244">
        <f t="shared" si="3"/>
        <v>1000</v>
      </c>
      <c r="J244" s="45" t="s">
        <v>1879</v>
      </c>
    </row>
    <row r="245" spans="1:10" ht="12.75" customHeight="1" x14ac:dyDescent="0.25">
      <c r="A245" s="11" t="s">
        <v>875</v>
      </c>
      <c r="B245" s="2">
        <v>10204030006</v>
      </c>
      <c r="C245" t="s">
        <v>1428</v>
      </c>
      <c r="D245" t="s">
        <v>5</v>
      </c>
      <c r="E245" t="s">
        <v>6</v>
      </c>
      <c r="F245">
        <v>165.9</v>
      </c>
      <c r="G245" s="4">
        <v>999999</v>
      </c>
      <c r="H245" s="27" t="s">
        <v>1227</v>
      </c>
      <c r="I245">
        <f t="shared" si="3"/>
        <v>395</v>
      </c>
      <c r="J245" s="45"/>
    </row>
    <row r="246" spans="1:10" ht="12.75" customHeight="1" x14ac:dyDescent="0.25">
      <c r="A246" s="11" t="s">
        <v>876</v>
      </c>
      <c r="B246" s="2">
        <v>10204030007</v>
      </c>
      <c r="C246" t="s">
        <v>1429</v>
      </c>
      <c r="D246" t="s">
        <v>5</v>
      </c>
      <c r="E246" t="s">
        <v>6</v>
      </c>
      <c r="F246">
        <v>83.58</v>
      </c>
      <c r="G246" s="4">
        <v>999999</v>
      </c>
      <c r="H246" s="27" t="s">
        <v>1227</v>
      </c>
      <c r="I246">
        <f t="shared" si="3"/>
        <v>199</v>
      </c>
      <c r="J246" s="50" t="s">
        <v>1880</v>
      </c>
    </row>
    <row r="247" spans="1:10" ht="12.75" customHeight="1" x14ac:dyDescent="0.25">
      <c r="A247" s="11" t="s">
        <v>877</v>
      </c>
      <c r="B247" s="2">
        <v>10204030008</v>
      </c>
      <c r="C247" t="s">
        <v>1430</v>
      </c>
      <c r="D247" t="s">
        <v>5</v>
      </c>
      <c r="E247" t="s">
        <v>6</v>
      </c>
      <c r="F247">
        <v>63</v>
      </c>
      <c r="G247" s="4">
        <v>999999</v>
      </c>
      <c r="H247" s="27" t="s">
        <v>1227</v>
      </c>
      <c r="I247">
        <f t="shared" si="3"/>
        <v>150</v>
      </c>
      <c r="J247" s="50" t="s">
        <v>1881</v>
      </c>
    </row>
    <row r="248" spans="1:10" ht="12.75" customHeight="1" x14ac:dyDescent="0.25">
      <c r="A248" s="11" t="s">
        <v>878</v>
      </c>
      <c r="B248" s="2">
        <v>10204030009</v>
      </c>
      <c r="C248" t="s">
        <v>1431</v>
      </c>
      <c r="D248" t="s">
        <v>5</v>
      </c>
      <c r="E248" t="s">
        <v>6</v>
      </c>
      <c r="F248">
        <v>63</v>
      </c>
      <c r="G248" s="4">
        <v>999999</v>
      </c>
      <c r="H248" s="27" t="s">
        <v>1227</v>
      </c>
      <c r="I248">
        <f t="shared" si="3"/>
        <v>150</v>
      </c>
      <c r="J248" s="50" t="s">
        <v>1882</v>
      </c>
    </row>
    <row r="249" spans="1:10" ht="12.75" customHeight="1" x14ac:dyDescent="0.25">
      <c r="A249" s="11" t="s">
        <v>879</v>
      </c>
      <c r="B249" s="2">
        <v>10204030010</v>
      </c>
      <c r="C249" t="s">
        <v>1432</v>
      </c>
      <c r="D249" t="s">
        <v>5</v>
      </c>
      <c r="E249" t="s">
        <v>6</v>
      </c>
      <c r="F249">
        <v>84</v>
      </c>
      <c r="G249" s="4">
        <v>999999</v>
      </c>
      <c r="H249" s="27" t="s">
        <v>1227</v>
      </c>
      <c r="I249">
        <f t="shared" si="3"/>
        <v>200</v>
      </c>
      <c r="J249" s="45" t="s">
        <v>1883</v>
      </c>
    </row>
    <row r="250" spans="1:10" ht="12.75" customHeight="1" x14ac:dyDescent="0.25">
      <c r="A250" s="11" t="s">
        <v>880</v>
      </c>
      <c r="B250" s="2">
        <v>10204030011</v>
      </c>
      <c r="C250" t="s">
        <v>1433</v>
      </c>
      <c r="D250" t="s">
        <v>5</v>
      </c>
      <c r="E250" t="s">
        <v>6</v>
      </c>
      <c r="F250">
        <v>79.8</v>
      </c>
      <c r="G250" s="4">
        <v>999999</v>
      </c>
      <c r="H250" s="27" t="s">
        <v>1227</v>
      </c>
      <c r="I250">
        <f t="shared" si="3"/>
        <v>190</v>
      </c>
      <c r="J250" s="45" t="s">
        <v>1869</v>
      </c>
    </row>
    <row r="251" spans="1:10" ht="12.75" customHeight="1" x14ac:dyDescent="0.25">
      <c r="A251" s="11" t="s">
        <v>881</v>
      </c>
      <c r="B251" s="2">
        <v>10204030012</v>
      </c>
      <c r="C251" t="s">
        <v>1434</v>
      </c>
      <c r="D251" t="s">
        <v>5</v>
      </c>
      <c r="E251" t="s">
        <v>6</v>
      </c>
      <c r="F251">
        <v>79.8</v>
      </c>
      <c r="G251" s="4">
        <v>999999</v>
      </c>
      <c r="H251" s="27" t="s">
        <v>1227</v>
      </c>
      <c r="I251">
        <f t="shared" si="3"/>
        <v>190</v>
      </c>
      <c r="J251" s="45" t="s">
        <v>1884</v>
      </c>
    </row>
    <row r="252" spans="1:10" ht="12.75" customHeight="1" x14ac:dyDescent="0.25">
      <c r="A252" s="11" t="s">
        <v>882</v>
      </c>
      <c r="B252" s="2">
        <v>10204030013</v>
      </c>
      <c r="C252" t="s">
        <v>1435</v>
      </c>
      <c r="D252" t="s">
        <v>5</v>
      </c>
      <c r="E252" t="s">
        <v>6</v>
      </c>
      <c r="F252">
        <v>79.8</v>
      </c>
      <c r="G252" s="4">
        <v>999999</v>
      </c>
      <c r="H252" s="27" t="s">
        <v>1227</v>
      </c>
      <c r="I252">
        <f t="shared" si="3"/>
        <v>190</v>
      </c>
      <c r="J252" s="45" t="s">
        <v>1880</v>
      </c>
    </row>
    <row r="253" spans="1:10" ht="12.75" customHeight="1" x14ac:dyDescent="0.25">
      <c r="A253" s="11" t="s">
        <v>883</v>
      </c>
      <c r="B253" s="2">
        <v>10204030014</v>
      </c>
      <c r="C253" t="s">
        <v>1436</v>
      </c>
      <c r="D253" t="s">
        <v>5</v>
      </c>
      <c r="E253" t="s">
        <v>6</v>
      </c>
      <c r="F253">
        <v>3528</v>
      </c>
      <c r="G253" s="4">
        <v>999999</v>
      </c>
      <c r="H253" s="27" t="s">
        <v>1227</v>
      </c>
      <c r="I253">
        <f t="shared" si="3"/>
        <v>8400</v>
      </c>
    </row>
    <row r="254" spans="1:10" ht="12.75" customHeight="1" x14ac:dyDescent="0.25">
      <c r="B254" s="2">
        <v>1020404</v>
      </c>
      <c r="C254" s="20" t="s">
        <v>266</v>
      </c>
      <c r="D254" s="20" t="s">
        <v>4</v>
      </c>
      <c r="I254">
        <f t="shared" si="3"/>
        <v>0</v>
      </c>
    </row>
    <row r="255" spans="1:10" ht="12.75" customHeight="1" x14ac:dyDescent="0.25">
      <c r="A255" s="11" t="s">
        <v>884</v>
      </c>
      <c r="B255" s="2">
        <v>10204040001</v>
      </c>
      <c r="C255" t="s">
        <v>1437</v>
      </c>
      <c r="D255" t="s">
        <v>5</v>
      </c>
      <c r="E255" t="s">
        <v>6</v>
      </c>
      <c r="F255">
        <v>83.58</v>
      </c>
      <c r="G255" s="4">
        <v>999999</v>
      </c>
      <c r="H255" s="27" t="s">
        <v>1227</v>
      </c>
      <c r="I255">
        <f t="shared" si="3"/>
        <v>199</v>
      </c>
      <c r="J255" s="50" t="s">
        <v>1885</v>
      </c>
    </row>
    <row r="256" spans="1:10" ht="12.75" customHeight="1" x14ac:dyDescent="0.25">
      <c r="A256" s="11" t="s">
        <v>885</v>
      </c>
      <c r="B256" s="2">
        <v>10204040002</v>
      </c>
      <c r="C256" t="s">
        <v>1438</v>
      </c>
      <c r="D256" t="s">
        <v>5</v>
      </c>
      <c r="E256" t="s">
        <v>6</v>
      </c>
      <c r="F256">
        <v>37.799999999999997</v>
      </c>
      <c r="G256" s="4">
        <v>999999</v>
      </c>
      <c r="H256" s="27" t="s">
        <v>1227</v>
      </c>
      <c r="I256">
        <f t="shared" si="3"/>
        <v>89.999999999999986</v>
      </c>
      <c r="J256" s="63" t="s">
        <v>1886</v>
      </c>
    </row>
    <row r="257" spans="1:10" ht="12.75" customHeight="1" x14ac:dyDescent="0.25">
      <c r="A257" s="11" t="s">
        <v>886</v>
      </c>
      <c r="B257" s="2">
        <v>10204040003</v>
      </c>
      <c r="C257" t="s">
        <v>1439</v>
      </c>
      <c r="D257" t="s">
        <v>5</v>
      </c>
      <c r="E257" t="s">
        <v>6</v>
      </c>
      <c r="F257">
        <v>37.799999999999997</v>
      </c>
      <c r="G257" s="4">
        <v>999999</v>
      </c>
      <c r="H257" s="27" t="s">
        <v>1227</v>
      </c>
      <c r="I257">
        <f t="shared" si="3"/>
        <v>89.999999999999986</v>
      </c>
      <c r="J257" s="63" t="s">
        <v>1887</v>
      </c>
    </row>
    <row r="258" spans="1:10" ht="12.75" customHeight="1" x14ac:dyDescent="0.25">
      <c r="A258" s="11" t="s">
        <v>887</v>
      </c>
      <c r="B258" s="2">
        <v>10204040004</v>
      </c>
      <c r="C258" t="s">
        <v>1440</v>
      </c>
      <c r="D258" t="s">
        <v>5</v>
      </c>
      <c r="E258" t="s">
        <v>6</v>
      </c>
      <c r="F258">
        <v>165.9</v>
      </c>
      <c r="G258" s="4">
        <v>999999</v>
      </c>
      <c r="H258" s="27" t="s">
        <v>1227</v>
      </c>
      <c r="I258">
        <f t="shared" si="3"/>
        <v>395</v>
      </c>
      <c r="J258" s="50" t="s">
        <v>1888</v>
      </c>
    </row>
    <row r="259" spans="1:10" ht="12.75" customHeight="1" x14ac:dyDescent="0.25">
      <c r="A259" s="11" t="s">
        <v>888</v>
      </c>
      <c r="B259" s="2">
        <v>10204040005</v>
      </c>
      <c r="C259" t="s">
        <v>1441</v>
      </c>
      <c r="D259" t="s">
        <v>5</v>
      </c>
      <c r="E259" t="s">
        <v>6</v>
      </c>
      <c r="F259">
        <v>105</v>
      </c>
      <c r="G259" s="4">
        <v>999999</v>
      </c>
      <c r="H259" s="27" t="s">
        <v>1227</v>
      </c>
      <c r="I259">
        <f t="shared" si="3"/>
        <v>250</v>
      </c>
      <c r="J259" s="50" t="s">
        <v>1889</v>
      </c>
    </row>
    <row r="260" spans="1:10" ht="12.75" customHeight="1" x14ac:dyDescent="0.25">
      <c r="A260" s="11" t="s">
        <v>889</v>
      </c>
      <c r="B260" s="2">
        <v>10204040006</v>
      </c>
      <c r="C260" t="s">
        <v>1442</v>
      </c>
      <c r="D260" t="s">
        <v>5</v>
      </c>
      <c r="E260" t="s">
        <v>6</v>
      </c>
      <c r="F260">
        <v>99.11999999999999</v>
      </c>
      <c r="G260" s="4">
        <v>999999</v>
      </c>
      <c r="H260" s="27" t="s">
        <v>1227</v>
      </c>
      <c r="I260">
        <f t="shared" si="3"/>
        <v>236</v>
      </c>
      <c r="J260" s="63" t="s">
        <v>1890</v>
      </c>
    </row>
    <row r="261" spans="1:10" ht="12.75" customHeight="1" x14ac:dyDescent="0.25">
      <c r="A261" s="11" t="s">
        <v>890</v>
      </c>
      <c r="B261" s="2">
        <v>10204040007</v>
      </c>
      <c r="C261" t="s">
        <v>1443</v>
      </c>
      <c r="D261" t="s">
        <v>5</v>
      </c>
      <c r="E261" t="s">
        <v>6</v>
      </c>
      <c r="F261">
        <v>84</v>
      </c>
      <c r="G261" s="4">
        <v>999999</v>
      </c>
      <c r="H261" s="27" t="s">
        <v>1227</v>
      </c>
      <c r="I261">
        <f t="shared" si="3"/>
        <v>200</v>
      </c>
      <c r="J261" s="63" t="s">
        <v>1891</v>
      </c>
    </row>
    <row r="262" spans="1:10" ht="12.75" customHeight="1" x14ac:dyDescent="0.25">
      <c r="B262" s="2">
        <v>1020405</v>
      </c>
      <c r="C262" s="20" t="s">
        <v>274</v>
      </c>
      <c r="D262" s="20" t="s">
        <v>4</v>
      </c>
      <c r="I262">
        <f t="shared" si="3"/>
        <v>0</v>
      </c>
    </row>
    <row r="263" spans="1:10" ht="12.75" customHeight="1" x14ac:dyDescent="0.25">
      <c r="A263" s="11" t="s">
        <v>891</v>
      </c>
      <c r="B263" s="2">
        <v>10204050001</v>
      </c>
      <c r="C263" t="s">
        <v>1444</v>
      </c>
      <c r="D263" t="s">
        <v>5</v>
      </c>
      <c r="E263" t="s">
        <v>6</v>
      </c>
      <c r="F263">
        <v>315</v>
      </c>
      <c r="G263" s="4">
        <v>999999</v>
      </c>
      <c r="H263" s="27" t="s">
        <v>1227</v>
      </c>
      <c r="I263">
        <f t="shared" ref="I263:I308" si="4">(F263/42)*100</f>
        <v>750</v>
      </c>
      <c r="J263" s="62" t="s">
        <v>1892</v>
      </c>
    </row>
    <row r="264" spans="1:10" ht="12.75" customHeight="1" x14ac:dyDescent="0.25">
      <c r="A264" s="11" t="s">
        <v>892</v>
      </c>
      <c r="B264" s="2">
        <v>10204050002</v>
      </c>
      <c r="C264" t="s">
        <v>1445</v>
      </c>
      <c r="D264" t="s">
        <v>5</v>
      </c>
      <c r="E264" t="s">
        <v>6</v>
      </c>
      <c r="F264">
        <v>84</v>
      </c>
      <c r="G264" s="4">
        <v>999999</v>
      </c>
      <c r="H264" s="27" t="s">
        <v>1227</v>
      </c>
      <c r="I264">
        <f t="shared" si="4"/>
        <v>200</v>
      </c>
      <c r="J264" s="64"/>
    </row>
    <row r="265" spans="1:10" ht="12.75" customHeight="1" x14ac:dyDescent="0.25">
      <c r="A265" s="11" t="s">
        <v>893</v>
      </c>
      <c r="B265" s="2">
        <v>10204050003</v>
      </c>
      <c r="C265" t="s">
        <v>1446</v>
      </c>
      <c r="D265" t="s">
        <v>5</v>
      </c>
      <c r="E265" t="s">
        <v>6</v>
      </c>
      <c r="F265">
        <v>84</v>
      </c>
      <c r="G265" s="4">
        <v>999999</v>
      </c>
      <c r="H265" s="27" t="s">
        <v>1227</v>
      </c>
      <c r="I265">
        <f t="shared" si="4"/>
        <v>200</v>
      </c>
      <c r="J265" s="65" t="s">
        <v>1893</v>
      </c>
    </row>
    <row r="266" spans="1:10" ht="12.75" customHeight="1" x14ac:dyDescent="0.25">
      <c r="A266" s="11" t="s">
        <v>894</v>
      </c>
      <c r="B266" s="2">
        <v>10204050004</v>
      </c>
      <c r="C266" t="s">
        <v>1447</v>
      </c>
      <c r="D266" t="s">
        <v>5</v>
      </c>
      <c r="E266" t="s">
        <v>6</v>
      </c>
      <c r="F266">
        <v>110.03999999999999</v>
      </c>
      <c r="G266" s="4">
        <v>999999</v>
      </c>
      <c r="H266" s="27" t="s">
        <v>1227</v>
      </c>
      <c r="I266">
        <f t="shared" si="4"/>
        <v>261.99999999999994</v>
      </c>
      <c r="J266" s="45" t="s">
        <v>1894</v>
      </c>
    </row>
    <row r="267" spans="1:10" ht="12.75" customHeight="1" x14ac:dyDescent="0.25">
      <c r="B267" s="3">
        <v>1020406</v>
      </c>
      <c r="C267" s="20" t="s">
        <v>279</v>
      </c>
      <c r="D267" s="20" t="s">
        <v>4</v>
      </c>
      <c r="I267">
        <f t="shared" si="4"/>
        <v>0</v>
      </c>
    </row>
    <row r="268" spans="1:10" ht="12.75" customHeight="1" x14ac:dyDescent="0.25">
      <c r="A268" s="11" t="s">
        <v>895</v>
      </c>
      <c r="B268" s="3">
        <v>10204060001</v>
      </c>
      <c r="C268" s="43" t="s">
        <v>1448</v>
      </c>
      <c r="D268" t="s">
        <v>5</v>
      </c>
      <c r="E268" t="s">
        <v>6</v>
      </c>
      <c r="F268">
        <v>462</v>
      </c>
      <c r="G268" s="4">
        <v>999999</v>
      </c>
      <c r="H268" s="27" t="s">
        <v>1227</v>
      </c>
      <c r="I268">
        <f t="shared" si="4"/>
        <v>1100</v>
      </c>
      <c r="J268" s="66" t="s">
        <v>1895</v>
      </c>
    </row>
    <row r="269" spans="1:10" ht="12.75" customHeight="1" x14ac:dyDescent="0.25">
      <c r="A269" s="11" t="s">
        <v>896</v>
      </c>
      <c r="B269" s="3">
        <v>10204060002</v>
      </c>
      <c r="C269" t="s">
        <v>1449</v>
      </c>
      <c r="D269" t="s">
        <v>5</v>
      </c>
      <c r="E269" t="s">
        <v>6</v>
      </c>
      <c r="F269">
        <v>315</v>
      </c>
      <c r="G269" s="4">
        <v>999999</v>
      </c>
      <c r="H269" s="27" t="s">
        <v>1227</v>
      </c>
      <c r="I269">
        <f t="shared" si="4"/>
        <v>750</v>
      </c>
      <c r="J269" t="s">
        <v>1896</v>
      </c>
    </row>
    <row r="270" spans="1:10" ht="12.75" customHeight="1" x14ac:dyDescent="0.25">
      <c r="B270" s="3">
        <v>1020407</v>
      </c>
      <c r="C270" s="20" t="s">
        <v>282</v>
      </c>
      <c r="D270" s="20" t="s">
        <v>4</v>
      </c>
      <c r="I270">
        <f t="shared" si="4"/>
        <v>0</v>
      </c>
    </row>
    <row r="271" spans="1:10" ht="12.75" customHeight="1" x14ac:dyDescent="0.25">
      <c r="A271" s="13" t="s">
        <v>897</v>
      </c>
      <c r="B271" s="3">
        <v>10204070001</v>
      </c>
      <c r="C271" t="s">
        <v>283</v>
      </c>
      <c r="D271" t="s">
        <v>5</v>
      </c>
      <c r="E271" t="s">
        <v>82</v>
      </c>
      <c r="F271">
        <v>1512</v>
      </c>
      <c r="G271" s="4">
        <v>999999</v>
      </c>
      <c r="I271">
        <f t="shared" si="4"/>
        <v>3600</v>
      </c>
    </row>
    <row r="272" spans="1:10" ht="12.75" customHeight="1" x14ac:dyDescent="0.25">
      <c r="A272" s="13" t="s">
        <v>898</v>
      </c>
      <c r="B272" s="3">
        <v>10204070002</v>
      </c>
      <c r="C272" t="s">
        <v>284</v>
      </c>
      <c r="D272" t="s">
        <v>5</v>
      </c>
      <c r="E272" t="s">
        <v>6</v>
      </c>
      <c r="F272">
        <v>113.39999999999999</v>
      </c>
      <c r="G272" s="4">
        <v>999999</v>
      </c>
      <c r="I272">
        <f t="shared" si="4"/>
        <v>270</v>
      </c>
    </row>
    <row r="273" spans="1:9" ht="12.75" customHeight="1" x14ac:dyDescent="0.25">
      <c r="A273" s="13" t="s">
        <v>899</v>
      </c>
      <c r="B273" s="3">
        <v>10204070003</v>
      </c>
      <c r="C273" t="s">
        <v>285</v>
      </c>
      <c r="D273" t="s">
        <v>5</v>
      </c>
      <c r="E273" t="s">
        <v>6</v>
      </c>
      <c r="F273">
        <v>113.39999999999999</v>
      </c>
      <c r="G273" s="4">
        <v>999999</v>
      </c>
      <c r="I273">
        <f t="shared" si="4"/>
        <v>270</v>
      </c>
    </row>
    <row r="274" spans="1:9" ht="12.75" customHeight="1" x14ac:dyDescent="0.25">
      <c r="A274" s="13" t="s">
        <v>900</v>
      </c>
      <c r="B274" s="3">
        <v>10204070004</v>
      </c>
      <c r="C274" t="s">
        <v>286</v>
      </c>
      <c r="D274" t="s">
        <v>5</v>
      </c>
      <c r="E274" t="s">
        <v>6</v>
      </c>
      <c r="F274">
        <v>58.8</v>
      </c>
      <c r="G274" s="4">
        <v>999999</v>
      </c>
      <c r="I274">
        <f t="shared" si="4"/>
        <v>140</v>
      </c>
    </row>
    <row r="275" spans="1:9" ht="12.75" customHeight="1" x14ac:dyDescent="0.25">
      <c r="A275" s="13" t="s">
        <v>901</v>
      </c>
      <c r="B275" s="3">
        <v>10204070005</v>
      </c>
      <c r="C275" t="s">
        <v>287</v>
      </c>
      <c r="D275" t="s">
        <v>5</v>
      </c>
      <c r="E275" t="s">
        <v>6</v>
      </c>
      <c r="F275">
        <v>159.6</v>
      </c>
      <c r="G275" s="4">
        <v>999999</v>
      </c>
      <c r="I275">
        <f t="shared" si="4"/>
        <v>380</v>
      </c>
    </row>
    <row r="276" spans="1:9" ht="12.75" customHeight="1" x14ac:dyDescent="0.25">
      <c r="A276" s="13" t="s">
        <v>902</v>
      </c>
      <c r="B276" s="3">
        <v>10204070006</v>
      </c>
      <c r="C276" t="s">
        <v>288</v>
      </c>
      <c r="D276" t="s">
        <v>5</v>
      </c>
      <c r="E276" t="s">
        <v>6</v>
      </c>
      <c r="F276">
        <v>75.599999999999994</v>
      </c>
      <c r="G276" s="4">
        <v>999999</v>
      </c>
      <c r="I276">
        <f t="shared" si="4"/>
        <v>179.99999999999997</v>
      </c>
    </row>
    <row r="277" spans="1:9" ht="12.75" customHeight="1" x14ac:dyDescent="0.25">
      <c r="A277" s="13" t="s">
        <v>903</v>
      </c>
      <c r="B277" s="3">
        <v>10204070007</v>
      </c>
      <c r="C277" t="s">
        <v>289</v>
      </c>
      <c r="D277" t="s">
        <v>5</v>
      </c>
      <c r="E277" t="s">
        <v>6</v>
      </c>
      <c r="F277">
        <v>75.599999999999994</v>
      </c>
      <c r="G277" s="4">
        <v>999999</v>
      </c>
      <c r="I277">
        <f t="shared" si="4"/>
        <v>179.99999999999997</v>
      </c>
    </row>
    <row r="278" spans="1:9" ht="12.75" customHeight="1" x14ac:dyDescent="0.25">
      <c r="B278" s="3">
        <v>1020408</v>
      </c>
      <c r="C278" s="20" t="s">
        <v>290</v>
      </c>
      <c r="D278" s="20" t="s">
        <v>4</v>
      </c>
      <c r="I278">
        <f t="shared" si="4"/>
        <v>0</v>
      </c>
    </row>
    <row r="279" spans="1:9" ht="12.75" customHeight="1" x14ac:dyDescent="0.25">
      <c r="A279" s="13" t="s">
        <v>904</v>
      </c>
      <c r="B279" s="3">
        <v>10204080001</v>
      </c>
      <c r="C279" t="s">
        <v>291</v>
      </c>
      <c r="D279" t="s">
        <v>5</v>
      </c>
      <c r="E279" t="s">
        <v>6</v>
      </c>
      <c r="F279">
        <v>84</v>
      </c>
      <c r="G279" s="4">
        <v>999999</v>
      </c>
      <c r="I279">
        <f t="shared" si="4"/>
        <v>200</v>
      </c>
    </row>
    <row r="280" spans="1:9" ht="12.75" customHeight="1" x14ac:dyDescent="0.25">
      <c r="A280" s="13" t="s">
        <v>905</v>
      </c>
      <c r="B280" s="3">
        <v>10204080002</v>
      </c>
      <c r="C280" t="s">
        <v>292</v>
      </c>
      <c r="D280" t="s">
        <v>5</v>
      </c>
      <c r="E280" t="s">
        <v>6</v>
      </c>
      <c r="F280">
        <v>67.2</v>
      </c>
      <c r="G280" s="4">
        <v>999999</v>
      </c>
      <c r="I280">
        <f t="shared" si="4"/>
        <v>160</v>
      </c>
    </row>
    <row r="281" spans="1:9" ht="12.75" customHeight="1" x14ac:dyDescent="0.25">
      <c r="A281" s="13" t="s">
        <v>906</v>
      </c>
      <c r="B281" s="3">
        <v>10204080003</v>
      </c>
      <c r="C281" t="s">
        <v>293</v>
      </c>
      <c r="D281" t="s">
        <v>5</v>
      </c>
      <c r="E281" t="s">
        <v>6</v>
      </c>
      <c r="F281">
        <v>403.2</v>
      </c>
      <c r="G281" s="4">
        <v>999999</v>
      </c>
      <c r="I281">
        <f t="shared" si="4"/>
        <v>960</v>
      </c>
    </row>
    <row r="282" spans="1:9" ht="12.75" customHeight="1" x14ac:dyDescent="0.25">
      <c r="A282" s="13" t="s">
        <v>907</v>
      </c>
      <c r="B282" s="3">
        <v>10204080004</v>
      </c>
      <c r="C282" t="s">
        <v>294</v>
      </c>
      <c r="D282" t="s">
        <v>5</v>
      </c>
      <c r="E282" t="s">
        <v>6</v>
      </c>
      <c r="F282">
        <v>268.8</v>
      </c>
      <c r="G282" s="4">
        <v>999999</v>
      </c>
      <c r="I282">
        <f t="shared" si="4"/>
        <v>640</v>
      </c>
    </row>
    <row r="283" spans="1:9" ht="12.75" customHeight="1" x14ac:dyDescent="0.25">
      <c r="A283" s="13" t="s">
        <v>908</v>
      </c>
      <c r="B283" s="3">
        <v>10204080005</v>
      </c>
      <c r="C283" t="s">
        <v>295</v>
      </c>
      <c r="D283" t="s">
        <v>5</v>
      </c>
      <c r="E283" t="s">
        <v>6</v>
      </c>
      <c r="F283">
        <v>151.19999999999999</v>
      </c>
      <c r="G283" s="4">
        <v>999999</v>
      </c>
      <c r="I283">
        <f t="shared" si="4"/>
        <v>359.99999999999994</v>
      </c>
    </row>
    <row r="284" spans="1:9" ht="12.75" customHeight="1" x14ac:dyDescent="0.25">
      <c r="B284" s="3">
        <v>1020409</v>
      </c>
      <c r="C284" s="20" t="s">
        <v>296</v>
      </c>
      <c r="D284" s="20" t="s">
        <v>4</v>
      </c>
      <c r="I284">
        <f t="shared" si="4"/>
        <v>0</v>
      </c>
    </row>
    <row r="285" spans="1:9" ht="12.75" customHeight="1" x14ac:dyDescent="0.25">
      <c r="A285" s="13" t="s">
        <v>909</v>
      </c>
      <c r="B285" s="3">
        <v>10204090001</v>
      </c>
      <c r="C285" t="s">
        <v>1450</v>
      </c>
      <c r="D285" t="s">
        <v>5</v>
      </c>
      <c r="E285" t="s">
        <v>82</v>
      </c>
      <c r="F285">
        <v>693</v>
      </c>
      <c r="G285" s="4">
        <v>999999</v>
      </c>
      <c r="I285">
        <f t="shared" si="4"/>
        <v>1650</v>
      </c>
    </row>
    <row r="286" spans="1:9" ht="12.75" customHeight="1" x14ac:dyDescent="0.25">
      <c r="A286" s="13" t="s">
        <v>910</v>
      </c>
      <c r="B286" s="3">
        <v>10204090002</v>
      </c>
      <c r="C286" t="s">
        <v>1451</v>
      </c>
      <c r="D286" t="s">
        <v>5</v>
      </c>
      <c r="E286" t="s">
        <v>6</v>
      </c>
      <c r="F286">
        <v>231</v>
      </c>
      <c r="G286" s="4">
        <v>999999</v>
      </c>
      <c r="I286">
        <f t="shared" si="4"/>
        <v>550</v>
      </c>
    </row>
    <row r="287" spans="1:9" ht="12.75" customHeight="1" x14ac:dyDescent="0.25">
      <c r="A287" s="14" t="s">
        <v>911</v>
      </c>
      <c r="B287" s="3">
        <v>10204090003</v>
      </c>
      <c r="C287" t="s">
        <v>1452</v>
      </c>
      <c r="D287" t="s">
        <v>5</v>
      </c>
      <c r="E287" t="s">
        <v>6</v>
      </c>
      <c r="F287">
        <v>216.29999999999998</v>
      </c>
      <c r="G287" s="4">
        <v>999999</v>
      </c>
      <c r="I287">
        <f t="shared" si="4"/>
        <v>515</v>
      </c>
    </row>
    <row r="288" spans="1:9" ht="12.75" customHeight="1" x14ac:dyDescent="0.25">
      <c r="A288" s="15" t="s">
        <v>912</v>
      </c>
      <c r="B288" s="3">
        <v>10204090004</v>
      </c>
      <c r="C288" t="s">
        <v>1453</v>
      </c>
      <c r="D288" t="s">
        <v>5</v>
      </c>
      <c r="E288" t="s">
        <v>6</v>
      </c>
      <c r="F288">
        <v>216.29999999999998</v>
      </c>
      <c r="G288" s="4">
        <v>999999</v>
      </c>
      <c r="I288">
        <f t="shared" si="4"/>
        <v>515</v>
      </c>
    </row>
    <row r="289" spans="1:9" ht="12.75" customHeight="1" x14ac:dyDescent="0.25">
      <c r="A289" s="15" t="s">
        <v>913</v>
      </c>
      <c r="B289" s="3">
        <v>10204090005</v>
      </c>
      <c r="C289" t="s">
        <v>1454</v>
      </c>
      <c r="D289" t="s">
        <v>5</v>
      </c>
      <c r="E289" t="s">
        <v>82</v>
      </c>
      <c r="F289">
        <v>756</v>
      </c>
      <c r="G289" s="4">
        <v>999999</v>
      </c>
      <c r="I289">
        <f t="shared" si="4"/>
        <v>1800</v>
      </c>
    </row>
    <row r="290" spans="1:9" ht="12.75" customHeight="1" x14ac:dyDescent="0.25">
      <c r="A290" s="16" t="s">
        <v>914</v>
      </c>
      <c r="B290" s="3">
        <v>10204090006</v>
      </c>
      <c r="C290" t="s">
        <v>1455</v>
      </c>
      <c r="D290" t="s">
        <v>5</v>
      </c>
      <c r="E290" t="s">
        <v>6</v>
      </c>
      <c r="F290">
        <v>210</v>
      </c>
      <c r="G290" s="4">
        <v>999999</v>
      </c>
      <c r="I290">
        <f t="shared" si="4"/>
        <v>500</v>
      </c>
    </row>
    <row r="291" spans="1:9" ht="12.75" customHeight="1" x14ac:dyDescent="0.25">
      <c r="A291" s="16" t="s">
        <v>915</v>
      </c>
      <c r="B291" s="3">
        <v>10204090007</v>
      </c>
      <c r="C291" t="s">
        <v>1456</v>
      </c>
      <c r="D291" t="s">
        <v>5</v>
      </c>
      <c r="E291" t="s">
        <v>6</v>
      </c>
      <c r="F291">
        <v>30.24</v>
      </c>
      <c r="G291" s="4">
        <v>999999</v>
      </c>
      <c r="I291">
        <f t="shared" si="4"/>
        <v>72</v>
      </c>
    </row>
    <row r="292" spans="1:9" ht="12.75" customHeight="1" x14ac:dyDescent="0.25">
      <c r="A292" s="15" t="s">
        <v>916</v>
      </c>
      <c r="B292" s="3">
        <v>10204090008</v>
      </c>
      <c r="C292" t="s">
        <v>304</v>
      </c>
      <c r="D292" t="s">
        <v>5</v>
      </c>
      <c r="E292" t="s">
        <v>6</v>
      </c>
      <c r="F292">
        <v>30.24</v>
      </c>
      <c r="G292" s="4">
        <v>999999</v>
      </c>
      <c r="I292">
        <f t="shared" si="4"/>
        <v>72</v>
      </c>
    </row>
    <row r="293" spans="1:9" ht="12.75" customHeight="1" x14ac:dyDescent="0.25">
      <c r="B293" s="3">
        <v>1020410</v>
      </c>
      <c r="C293" s="20" t="s">
        <v>305</v>
      </c>
      <c r="D293" s="20" t="s">
        <v>4</v>
      </c>
      <c r="I293">
        <f t="shared" si="4"/>
        <v>0</v>
      </c>
    </row>
    <row r="294" spans="1:9" ht="12.75" customHeight="1" x14ac:dyDescent="0.25">
      <c r="A294" s="15" t="s">
        <v>917</v>
      </c>
      <c r="B294" s="3">
        <v>10204100001</v>
      </c>
      <c r="C294" t="s">
        <v>1457</v>
      </c>
      <c r="D294" t="s">
        <v>5</v>
      </c>
      <c r="E294" t="s">
        <v>6</v>
      </c>
      <c r="F294">
        <v>163.79999999999998</v>
      </c>
      <c r="G294" s="4">
        <v>999999</v>
      </c>
      <c r="I294">
        <f t="shared" si="4"/>
        <v>389.99999999999994</v>
      </c>
    </row>
    <row r="295" spans="1:9" ht="12.75" customHeight="1" x14ac:dyDescent="0.25">
      <c r="A295" s="15" t="s">
        <v>918</v>
      </c>
      <c r="B295" s="3">
        <v>10204100002</v>
      </c>
      <c r="C295" t="s">
        <v>1458</v>
      </c>
      <c r="D295" t="s">
        <v>5</v>
      </c>
      <c r="E295" t="s">
        <v>6</v>
      </c>
      <c r="F295">
        <v>163.79999999999998</v>
      </c>
      <c r="G295" s="4">
        <v>999999</v>
      </c>
      <c r="I295">
        <f t="shared" si="4"/>
        <v>389.99999999999994</v>
      </c>
    </row>
    <row r="296" spans="1:9" ht="12.75" customHeight="1" x14ac:dyDescent="0.25">
      <c r="A296" s="15" t="s">
        <v>919</v>
      </c>
      <c r="B296" s="3">
        <v>10204100003</v>
      </c>
      <c r="C296" t="s">
        <v>1459</v>
      </c>
      <c r="D296" t="s">
        <v>5</v>
      </c>
      <c r="E296" t="s">
        <v>6</v>
      </c>
      <c r="F296">
        <v>147</v>
      </c>
      <c r="G296" s="4">
        <v>999999</v>
      </c>
      <c r="I296">
        <f t="shared" si="4"/>
        <v>350</v>
      </c>
    </row>
    <row r="297" spans="1:9" ht="12.75" customHeight="1" x14ac:dyDescent="0.25">
      <c r="A297" s="15" t="s">
        <v>920</v>
      </c>
      <c r="B297" s="3">
        <v>10204100004</v>
      </c>
      <c r="C297" t="s">
        <v>1460</v>
      </c>
      <c r="D297" t="s">
        <v>5</v>
      </c>
      <c r="E297" t="s">
        <v>6</v>
      </c>
      <c r="F297">
        <v>216.29999999999998</v>
      </c>
      <c r="G297" s="4">
        <v>999999</v>
      </c>
      <c r="I297">
        <f t="shared" si="4"/>
        <v>515</v>
      </c>
    </row>
    <row r="298" spans="1:9" ht="12.75" customHeight="1" x14ac:dyDescent="0.25">
      <c r="B298" s="3">
        <v>1020411</v>
      </c>
      <c r="C298" s="20" t="s">
        <v>310</v>
      </c>
      <c r="D298" s="20" t="s">
        <v>4</v>
      </c>
      <c r="I298">
        <f t="shared" si="4"/>
        <v>0</v>
      </c>
    </row>
    <row r="299" spans="1:9" ht="12.75" customHeight="1" x14ac:dyDescent="0.25">
      <c r="A299" s="15" t="s">
        <v>921</v>
      </c>
      <c r="B299" s="3">
        <v>10204110001</v>
      </c>
      <c r="C299" t="s">
        <v>1461</v>
      </c>
      <c r="D299" t="s">
        <v>5</v>
      </c>
      <c r="E299" t="s">
        <v>82</v>
      </c>
      <c r="F299">
        <v>403.2</v>
      </c>
      <c r="G299" s="4">
        <v>999999</v>
      </c>
      <c r="I299">
        <f t="shared" si="4"/>
        <v>960</v>
      </c>
    </row>
    <row r="300" spans="1:9" ht="12.75" customHeight="1" x14ac:dyDescent="0.25">
      <c r="A300" s="15" t="s">
        <v>922</v>
      </c>
      <c r="B300" s="3">
        <v>10204110002</v>
      </c>
      <c r="C300" t="s">
        <v>1462</v>
      </c>
      <c r="D300" t="s">
        <v>5</v>
      </c>
      <c r="E300" t="s">
        <v>82</v>
      </c>
      <c r="F300">
        <v>226.79999999999998</v>
      </c>
      <c r="G300" s="4">
        <v>999999</v>
      </c>
      <c r="I300">
        <f t="shared" si="4"/>
        <v>540</v>
      </c>
    </row>
    <row r="301" spans="1:9" ht="12.75" customHeight="1" x14ac:dyDescent="0.25">
      <c r="A301" s="15" t="s">
        <v>923</v>
      </c>
      <c r="B301" s="3">
        <v>10204110003</v>
      </c>
      <c r="C301" t="s">
        <v>1463</v>
      </c>
      <c r="D301" t="s">
        <v>5</v>
      </c>
      <c r="E301" t="s">
        <v>82</v>
      </c>
      <c r="F301">
        <v>630</v>
      </c>
      <c r="G301" s="4">
        <v>999999</v>
      </c>
      <c r="I301">
        <f t="shared" si="4"/>
        <v>1500</v>
      </c>
    </row>
    <row r="302" spans="1:9" ht="12.75" customHeight="1" x14ac:dyDescent="0.25">
      <c r="A302" s="15" t="s">
        <v>924</v>
      </c>
      <c r="B302" s="3">
        <v>10204110004</v>
      </c>
      <c r="C302" t="s">
        <v>1464</v>
      </c>
      <c r="D302" t="s">
        <v>5</v>
      </c>
      <c r="E302" t="s">
        <v>6</v>
      </c>
      <c r="F302">
        <v>126</v>
      </c>
      <c r="G302" s="4">
        <v>999999</v>
      </c>
      <c r="I302">
        <f t="shared" si="4"/>
        <v>300</v>
      </c>
    </row>
    <row r="303" spans="1:9" ht="12.75" customHeight="1" x14ac:dyDescent="0.25">
      <c r="A303" s="15" t="s">
        <v>925</v>
      </c>
      <c r="B303" s="3">
        <v>10204110005</v>
      </c>
      <c r="C303" t="s">
        <v>1465</v>
      </c>
      <c r="D303" t="s">
        <v>5</v>
      </c>
      <c r="E303" t="s">
        <v>82</v>
      </c>
      <c r="F303">
        <v>441</v>
      </c>
      <c r="G303" s="4">
        <v>999999</v>
      </c>
      <c r="I303">
        <f t="shared" si="4"/>
        <v>1050</v>
      </c>
    </row>
    <row r="304" spans="1:9" ht="12.75" customHeight="1" x14ac:dyDescent="0.25">
      <c r="A304" s="15" t="s">
        <v>926</v>
      </c>
      <c r="B304" s="3">
        <v>10204110006</v>
      </c>
      <c r="C304" t="s">
        <v>1466</v>
      </c>
      <c r="D304" t="s">
        <v>5</v>
      </c>
      <c r="E304" t="s">
        <v>6</v>
      </c>
      <c r="F304">
        <v>147</v>
      </c>
      <c r="G304" s="4">
        <v>999999</v>
      </c>
      <c r="I304">
        <f t="shared" si="4"/>
        <v>350</v>
      </c>
    </row>
    <row r="305" spans="1:10" ht="12.75" customHeight="1" x14ac:dyDescent="0.25">
      <c r="A305" s="15" t="s">
        <v>927</v>
      </c>
      <c r="B305" s="3">
        <v>10204110007</v>
      </c>
      <c r="C305" t="s">
        <v>1467</v>
      </c>
      <c r="D305" t="s">
        <v>5</v>
      </c>
      <c r="E305" t="s">
        <v>6</v>
      </c>
      <c r="F305">
        <v>159.6</v>
      </c>
      <c r="G305" s="4">
        <v>999999</v>
      </c>
      <c r="I305">
        <f t="shared" si="4"/>
        <v>380</v>
      </c>
    </row>
    <row r="306" spans="1:10" ht="12.75" customHeight="1" x14ac:dyDescent="0.25">
      <c r="A306" s="15" t="s">
        <v>928</v>
      </c>
      <c r="B306" s="3">
        <v>10204110008</v>
      </c>
      <c r="C306" t="s">
        <v>1468</v>
      </c>
      <c r="D306" t="s">
        <v>5</v>
      </c>
      <c r="E306" t="s">
        <v>82</v>
      </c>
      <c r="F306">
        <v>1050</v>
      </c>
      <c r="G306" s="4">
        <v>999999</v>
      </c>
      <c r="I306">
        <f t="shared" si="4"/>
        <v>2500</v>
      </c>
    </row>
    <row r="307" spans="1:10" ht="12.75" customHeight="1" x14ac:dyDescent="0.25">
      <c r="A307" s="15" t="s">
        <v>929</v>
      </c>
      <c r="B307" s="3">
        <v>10204110009</v>
      </c>
      <c r="C307" t="s">
        <v>1469</v>
      </c>
      <c r="D307" t="s">
        <v>5</v>
      </c>
      <c r="E307" t="s">
        <v>6</v>
      </c>
      <c r="F307">
        <v>336</v>
      </c>
      <c r="G307" s="4">
        <v>999999</v>
      </c>
      <c r="I307">
        <f t="shared" si="4"/>
        <v>800</v>
      </c>
    </row>
    <row r="308" spans="1:10" ht="12.75" customHeight="1" x14ac:dyDescent="0.25">
      <c r="A308" s="15" t="s">
        <v>930</v>
      </c>
      <c r="B308" s="3">
        <v>10204110010</v>
      </c>
      <c r="C308" t="s">
        <v>1470</v>
      </c>
      <c r="D308" t="s">
        <v>5</v>
      </c>
      <c r="E308" t="s">
        <v>6</v>
      </c>
      <c r="F308">
        <v>504</v>
      </c>
      <c r="G308" s="4">
        <v>999999</v>
      </c>
      <c r="H308" s="35" t="s">
        <v>669</v>
      </c>
      <c r="I308">
        <f t="shared" si="4"/>
        <v>1200</v>
      </c>
    </row>
    <row r="309" spans="1:10" ht="12.75" customHeight="1" x14ac:dyDescent="0.25">
      <c r="B309" s="2">
        <v>2</v>
      </c>
      <c r="C309" s="10" t="s">
        <v>321</v>
      </c>
      <c r="D309" s="10" t="s">
        <v>0</v>
      </c>
    </row>
    <row r="310" spans="1:10" ht="12.75" customHeight="1" x14ac:dyDescent="0.25">
      <c r="B310" s="2">
        <v>201</v>
      </c>
      <c r="C310" t="s">
        <v>322</v>
      </c>
      <c r="D310" t="s">
        <v>2</v>
      </c>
    </row>
    <row r="311" spans="1:10" ht="12.75" customHeight="1" x14ac:dyDescent="0.25">
      <c r="B311" s="2">
        <v>20101</v>
      </c>
      <c r="C311" s="22" t="s">
        <v>323</v>
      </c>
      <c r="D311" s="22" t="s">
        <v>3</v>
      </c>
    </row>
    <row r="312" spans="1:10" ht="12.75" customHeight="1" x14ac:dyDescent="0.25">
      <c r="B312" s="2">
        <v>2010101</v>
      </c>
      <c r="C312" s="20" t="s">
        <v>324</v>
      </c>
      <c r="D312" s="20" t="s">
        <v>4</v>
      </c>
    </row>
    <row r="313" spans="1:10" ht="12.75" customHeight="1" x14ac:dyDescent="0.25">
      <c r="A313" s="11" t="s">
        <v>935</v>
      </c>
      <c r="B313" s="2">
        <v>20101010001</v>
      </c>
      <c r="C313" t="s">
        <v>1471</v>
      </c>
      <c r="D313" t="s">
        <v>5</v>
      </c>
      <c r="E313" t="s">
        <v>61</v>
      </c>
      <c r="F313">
        <v>115.2</v>
      </c>
      <c r="G313" s="4">
        <v>999999</v>
      </c>
      <c r="I313">
        <f>(F313/64)*100</f>
        <v>180</v>
      </c>
      <c r="J313" s="67" t="s">
        <v>1897</v>
      </c>
    </row>
    <row r="314" spans="1:10" ht="12.75" customHeight="1" x14ac:dyDescent="0.25">
      <c r="A314" s="11" t="s">
        <v>936</v>
      </c>
      <c r="B314" s="2">
        <v>20101010002</v>
      </c>
      <c r="C314" t="s">
        <v>1472</v>
      </c>
      <c r="D314" t="s">
        <v>5</v>
      </c>
      <c r="E314" t="s">
        <v>61</v>
      </c>
      <c r="F314">
        <v>172.8</v>
      </c>
      <c r="G314" s="4">
        <v>999999</v>
      </c>
      <c r="I314">
        <f t="shared" ref="I314:I377" si="5">(F314/64)*100</f>
        <v>270</v>
      </c>
      <c r="J314" s="67" t="s">
        <v>1897</v>
      </c>
    </row>
    <row r="315" spans="1:10" ht="12.75" customHeight="1" x14ac:dyDescent="0.25">
      <c r="A315" s="11" t="s">
        <v>937</v>
      </c>
      <c r="B315" s="2">
        <v>20101010003</v>
      </c>
      <c r="C315" t="s">
        <v>1473</v>
      </c>
      <c r="D315" t="s">
        <v>5</v>
      </c>
      <c r="E315" t="s">
        <v>61</v>
      </c>
      <c r="F315">
        <v>153.6</v>
      </c>
      <c r="G315" s="4">
        <v>999999</v>
      </c>
      <c r="I315">
        <f t="shared" si="5"/>
        <v>240</v>
      </c>
      <c r="J315" s="67" t="s">
        <v>1897</v>
      </c>
    </row>
    <row r="316" spans="1:10" ht="12.75" customHeight="1" x14ac:dyDescent="0.25">
      <c r="A316" s="11" t="s">
        <v>938</v>
      </c>
      <c r="B316" s="2">
        <v>20101010004</v>
      </c>
      <c r="C316" t="s">
        <v>1474</v>
      </c>
      <c r="D316" t="s">
        <v>5</v>
      </c>
      <c r="E316" t="s">
        <v>61</v>
      </c>
      <c r="F316">
        <v>230.4</v>
      </c>
      <c r="G316" s="4">
        <v>999999</v>
      </c>
      <c r="I316">
        <f t="shared" si="5"/>
        <v>360</v>
      </c>
      <c r="J316" s="67" t="s">
        <v>1897</v>
      </c>
    </row>
    <row r="317" spans="1:10" ht="12.75" customHeight="1" x14ac:dyDescent="0.25">
      <c r="A317" s="11" t="s">
        <v>939</v>
      </c>
      <c r="B317" s="2">
        <v>20101010005</v>
      </c>
      <c r="C317" t="s">
        <v>1475</v>
      </c>
      <c r="D317" t="s">
        <v>5</v>
      </c>
      <c r="E317" t="s">
        <v>61</v>
      </c>
      <c r="F317">
        <v>105.60000000000001</v>
      </c>
      <c r="G317" s="4">
        <v>999999</v>
      </c>
      <c r="I317">
        <f t="shared" si="5"/>
        <v>165</v>
      </c>
      <c r="J317" s="67" t="s">
        <v>1897</v>
      </c>
    </row>
    <row r="318" spans="1:10" ht="12.75" customHeight="1" x14ac:dyDescent="0.25">
      <c r="A318" s="11" t="s">
        <v>940</v>
      </c>
      <c r="B318" s="2">
        <v>20101010006</v>
      </c>
      <c r="C318" t="s">
        <v>1476</v>
      </c>
      <c r="D318" t="s">
        <v>5</v>
      </c>
      <c r="E318" t="s">
        <v>61</v>
      </c>
      <c r="F318">
        <v>158.4</v>
      </c>
      <c r="G318" s="4">
        <v>999999</v>
      </c>
      <c r="I318">
        <f t="shared" si="5"/>
        <v>247.5</v>
      </c>
      <c r="J318" s="67" t="s">
        <v>1897</v>
      </c>
    </row>
    <row r="319" spans="1:10" ht="12.75" customHeight="1" x14ac:dyDescent="0.25">
      <c r="A319" s="11" t="s">
        <v>941</v>
      </c>
      <c r="B319" s="2">
        <v>20101010007</v>
      </c>
      <c r="C319" t="s">
        <v>1477</v>
      </c>
      <c r="D319" t="s">
        <v>5</v>
      </c>
      <c r="E319" t="s">
        <v>61</v>
      </c>
      <c r="F319">
        <v>115.2</v>
      </c>
      <c r="G319" s="4">
        <v>999999</v>
      </c>
      <c r="I319">
        <f t="shared" si="5"/>
        <v>180</v>
      </c>
      <c r="J319" s="67" t="s">
        <v>1897</v>
      </c>
    </row>
    <row r="320" spans="1:10" ht="12.75" customHeight="1" x14ac:dyDescent="0.25">
      <c r="A320" s="11" t="s">
        <v>942</v>
      </c>
      <c r="B320" s="2">
        <v>20101010008</v>
      </c>
      <c r="C320" t="s">
        <v>1478</v>
      </c>
      <c r="D320" t="s">
        <v>5</v>
      </c>
      <c r="E320" t="s">
        <v>61</v>
      </c>
      <c r="F320">
        <v>172.8</v>
      </c>
      <c r="G320" s="4">
        <v>999999</v>
      </c>
      <c r="I320">
        <f t="shared" si="5"/>
        <v>270</v>
      </c>
      <c r="J320" s="67" t="s">
        <v>1897</v>
      </c>
    </row>
    <row r="321" spans="1:10" ht="12.75" customHeight="1" x14ac:dyDescent="0.25">
      <c r="A321" s="11" t="s">
        <v>943</v>
      </c>
      <c r="B321" s="2">
        <v>20101010009</v>
      </c>
      <c r="C321" t="s">
        <v>1479</v>
      </c>
      <c r="D321" t="s">
        <v>5</v>
      </c>
      <c r="E321" t="s">
        <v>61</v>
      </c>
      <c r="F321">
        <v>160</v>
      </c>
      <c r="G321" s="4">
        <v>999999</v>
      </c>
      <c r="I321">
        <f t="shared" si="5"/>
        <v>250</v>
      </c>
      <c r="J321" s="68" t="s">
        <v>1903</v>
      </c>
    </row>
    <row r="322" spans="1:10" ht="12.75" customHeight="1" x14ac:dyDescent="0.25">
      <c r="A322" s="11" t="s">
        <v>944</v>
      </c>
      <c r="B322" s="2">
        <v>20101010010</v>
      </c>
      <c r="C322" t="s">
        <v>1480</v>
      </c>
      <c r="D322" t="s">
        <v>5</v>
      </c>
      <c r="E322" t="s">
        <v>61</v>
      </c>
      <c r="F322">
        <v>240</v>
      </c>
      <c r="G322" s="4">
        <v>999999</v>
      </c>
      <c r="I322">
        <f t="shared" si="5"/>
        <v>375</v>
      </c>
      <c r="J322" s="68" t="s">
        <v>1903</v>
      </c>
    </row>
    <row r="323" spans="1:10" ht="12.75" customHeight="1" x14ac:dyDescent="0.25">
      <c r="A323" s="11" t="s">
        <v>945</v>
      </c>
      <c r="B323" s="2">
        <v>20101010011</v>
      </c>
      <c r="C323" t="s">
        <v>1481</v>
      </c>
      <c r="D323" t="s">
        <v>5</v>
      </c>
      <c r="E323" t="s">
        <v>61</v>
      </c>
      <c r="F323">
        <v>124.8</v>
      </c>
      <c r="G323" s="4">
        <v>999999</v>
      </c>
      <c r="I323">
        <f t="shared" si="5"/>
        <v>195</v>
      </c>
    </row>
    <row r="324" spans="1:10" ht="12.75" customHeight="1" x14ac:dyDescent="0.25">
      <c r="A324" s="11" t="s">
        <v>946</v>
      </c>
      <c r="B324" s="2">
        <v>20101010012</v>
      </c>
      <c r="C324" t="s">
        <v>1482</v>
      </c>
      <c r="D324" t="s">
        <v>5</v>
      </c>
      <c r="E324" t="s">
        <v>61</v>
      </c>
      <c r="F324">
        <v>187.20000000000002</v>
      </c>
      <c r="G324" s="4">
        <v>999999</v>
      </c>
      <c r="I324">
        <f t="shared" si="5"/>
        <v>292.5</v>
      </c>
    </row>
    <row r="325" spans="1:10" ht="12.75" customHeight="1" x14ac:dyDescent="0.25">
      <c r="A325" s="11" t="s">
        <v>947</v>
      </c>
      <c r="B325" s="2">
        <v>20101010013</v>
      </c>
      <c r="C325" t="s">
        <v>1483</v>
      </c>
      <c r="D325" t="s">
        <v>5</v>
      </c>
      <c r="E325" t="s">
        <v>61</v>
      </c>
      <c r="F325">
        <v>137.6</v>
      </c>
      <c r="G325" s="4">
        <v>999999</v>
      </c>
      <c r="I325">
        <f t="shared" si="5"/>
        <v>215</v>
      </c>
    </row>
    <row r="326" spans="1:10" ht="12.75" customHeight="1" x14ac:dyDescent="0.25">
      <c r="A326" s="11" t="s">
        <v>948</v>
      </c>
      <c r="B326" s="2">
        <v>20101010014</v>
      </c>
      <c r="C326" t="s">
        <v>1484</v>
      </c>
      <c r="D326" t="s">
        <v>5</v>
      </c>
      <c r="E326" t="s">
        <v>61</v>
      </c>
      <c r="F326">
        <v>206.4</v>
      </c>
      <c r="G326" s="4">
        <v>999999</v>
      </c>
      <c r="I326">
        <f t="shared" si="5"/>
        <v>322.5</v>
      </c>
    </row>
    <row r="327" spans="1:10" ht="12.75" customHeight="1" x14ac:dyDescent="0.25">
      <c r="A327" s="11" t="s">
        <v>949</v>
      </c>
      <c r="B327" s="2">
        <v>20101010015</v>
      </c>
      <c r="C327" t="s">
        <v>1485</v>
      </c>
      <c r="D327" t="s">
        <v>5</v>
      </c>
      <c r="E327" t="s">
        <v>61</v>
      </c>
      <c r="F327">
        <v>166.4</v>
      </c>
      <c r="G327" s="4">
        <v>999999</v>
      </c>
      <c r="I327">
        <f t="shared" si="5"/>
        <v>260</v>
      </c>
      <c r="J327" s="67" t="s">
        <v>1898</v>
      </c>
    </row>
    <row r="328" spans="1:10" ht="12.75" customHeight="1" x14ac:dyDescent="0.25">
      <c r="A328" s="11" t="s">
        <v>950</v>
      </c>
      <c r="B328" s="2">
        <v>20101010016</v>
      </c>
      <c r="C328" t="s">
        <v>1486</v>
      </c>
      <c r="D328" t="s">
        <v>5</v>
      </c>
      <c r="E328" t="s">
        <v>61</v>
      </c>
      <c r="F328">
        <v>249.6</v>
      </c>
      <c r="G328" s="4">
        <v>999999</v>
      </c>
      <c r="H328" s="35" t="s">
        <v>669</v>
      </c>
      <c r="I328">
        <f t="shared" si="5"/>
        <v>390</v>
      </c>
      <c r="J328" s="67"/>
    </row>
    <row r="329" spans="1:10" ht="12.75" customHeight="1" x14ac:dyDescent="0.25">
      <c r="A329" s="11" t="s">
        <v>951</v>
      </c>
      <c r="B329" s="2">
        <v>20101010017</v>
      </c>
      <c r="C329" t="s">
        <v>1487</v>
      </c>
      <c r="D329" t="s">
        <v>5</v>
      </c>
      <c r="E329" t="s">
        <v>6</v>
      </c>
      <c r="F329">
        <v>3520</v>
      </c>
      <c r="G329" s="4">
        <v>999999</v>
      </c>
      <c r="H329" s="35" t="s">
        <v>669</v>
      </c>
      <c r="I329">
        <f t="shared" si="5"/>
        <v>5500</v>
      </c>
      <c r="J329" s="67" t="s">
        <v>1899</v>
      </c>
    </row>
    <row r="330" spans="1:10" ht="12.75" customHeight="1" x14ac:dyDescent="0.25">
      <c r="A330" s="11" t="s">
        <v>952</v>
      </c>
      <c r="B330" s="2">
        <v>20101010018</v>
      </c>
      <c r="C330" t="s">
        <v>1488</v>
      </c>
      <c r="D330" t="s">
        <v>5</v>
      </c>
      <c r="E330" t="s">
        <v>6</v>
      </c>
      <c r="F330">
        <v>5280</v>
      </c>
      <c r="G330" s="4">
        <v>999999</v>
      </c>
      <c r="H330" s="35" t="s">
        <v>669</v>
      </c>
      <c r="I330">
        <f t="shared" si="5"/>
        <v>8250</v>
      </c>
      <c r="J330" s="67" t="s">
        <v>1899</v>
      </c>
    </row>
    <row r="331" spans="1:10" ht="12.75" customHeight="1" x14ac:dyDescent="0.25">
      <c r="A331" s="11" t="s">
        <v>953</v>
      </c>
      <c r="B331" s="2">
        <v>20101010019</v>
      </c>
      <c r="C331" t="s">
        <v>1489</v>
      </c>
      <c r="D331" t="s">
        <v>5</v>
      </c>
      <c r="E331" t="s">
        <v>6</v>
      </c>
      <c r="F331">
        <v>4160</v>
      </c>
      <c r="G331" s="4">
        <v>999999</v>
      </c>
      <c r="H331" s="35" t="s">
        <v>669</v>
      </c>
      <c r="I331">
        <f t="shared" si="5"/>
        <v>6500</v>
      </c>
      <c r="J331" s="67" t="s">
        <v>1899</v>
      </c>
    </row>
    <row r="332" spans="1:10" ht="12.75" customHeight="1" x14ac:dyDescent="0.25">
      <c r="A332" s="11" t="s">
        <v>954</v>
      </c>
      <c r="B332" s="2">
        <v>20101010020</v>
      </c>
      <c r="C332" t="s">
        <v>1490</v>
      </c>
      <c r="D332" t="s">
        <v>5</v>
      </c>
      <c r="E332" t="s">
        <v>6</v>
      </c>
      <c r="F332">
        <v>6240</v>
      </c>
      <c r="G332" s="4">
        <v>999999</v>
      </c>
      <c r="H332" s="35" t="s">
        <v>669</v>
      </c>
      <c r="I332">
        <f t="shared" si="5"/>
        <v>9750</v>
      </c>
      <c r="J332" s="67" t="s">
        <v>1899</v>
      </c>
    </row>
    <row r="333" spans="1:10" ht="12.75" customHeight="1" x14ac:dyDescent="0.25">
      <c r="A333" s="11" t="s">
        <v>955</v>
      </c>
      <c r="B333" s="2">
        <v>20101010021</v>
      </c>
      <c r="C333" t="s">
        <v>1491</v>
      </c>
      <c r="D333" t="s">
        <v>5</v>
      </c>
      <c r="E333" t="s">
        <v>346</v>
      </c>
      <c r="F333">
        <v>153.6</v>
      </c>
      <c r="G333" s="4">
        <v>999999</v>
      </c>
      <c r="I333">
        <f t="shared" si="5"/>
        <v>240</v>
      </c>
      <c r="J333" s="67" t="s">
        <v>1900</v>
      </c>
    </row>
    <row r="334" spans="1:10" ht="12.75" customHeight="1" x14ac:dyDescent="0.25">
      <c r="A334" s="11" t="s">
        <v>956</v>
      </c>
      <c r="B334" s="2">
        <v>20101010022</v>
      </c>
      <c r="C334" t="s">
        <v>1492</v>
      </c>
      <c r="D334" t="s">
        <v>5</v>
      </c>
      <c r="E334" t="s">
        <v>346</v>
      </c>
      <c r="F334">
        <v>230.4</v>
      </c>
      <c r="G334" s="4">
        <v>999999</v>
      </c>
      <c r="I334">
        <f t="shared" si="5"/>
        <v>360</v>
      </c>
      <c r="J334" s="67"/>
    </row>
    <row r="335" spans="1:10" ht="12.75" customHeight="1" x14ac:dyDescent="0.25">
      <c r="A335" s="11" t="s">
        <v>957</v>
      </c>
      <c r="B335" s="2">
        <v>20101010023</v>
      </c>
      <c r="C335" t="s">
        <v>1493</v>
      </c>
      <c r="D335" t="s">
        <v>5</v>
      </c>
      <c r="E335" t="s">
        <v>346</v>
      </c>
      <c r="F335">
        <v>1177.6000000000001</v>
      </c>
      <c r="G335" s="4">
        <v>999999</v>
      </c>
      <c r="I335">
        <f t="shared" si="5"/>
        <v>1840.0000000000002</v>
      </c>
      <c r="J335" s="67" t="s">
        <v>1901</v>
      </c>
    </row>
    <row r="336" spans="1:10" ht="12.75" customHeight="1" x14ac:dyDescent="0.25">
      <c r="A336" s="11" t="s">
        <v>958</v>
      </c>
      <c r="B336" s="2">
        <v>20101010024</v>
      </c>
      <c r="C336" t="s">
        <v>1494</v>
      </c>
      <c r="D336" t="s">
        <v>5</v>
      </c>
      <c r="E336" t="s">
        <v>346</v>
      </c>
      <c r="F336">
        <v>1766.4</v>
      </c>
      <c r="G336" s="4">
        <v>999999</v>
      </c>
      <c r="I336">
        <f t="shared" si="5"/>
        <v>2760</v>
      </c>
      <c r="J336" s="69" t="s">
        <v>1901</v>
      </c>
    </row>
    <row r="337" spans="1:10" ht="12.75" customHeight="1" x14ac:dyDescent="0.25">
      <c r="A337" s="11" t="s">
        <v>959</v>
      </c>
      <c r="B337" s="2">
        <v>20101010025</v>
      </c>
      <c r="C337" t="s">
        <v>1495</v>
      </c>
      <c r="D337" t="s">
        <v>5</v>
      </c>
      <c r="E337" t="s">
        <v>6</v>
      </c>
      <c r="F337">
        <v>2880</v>
      </c>
      <c r="G337" s="4">
        <v>999999</v>
      </c>
      <c r="H337" s="35" t="s">
        <v>669</v>
      </c>
      <c r="I337">
        <f t="shared" si="5"/>
        <v>4500</v>
      </c>
      <c r="J337" s="70" t="s">
        <v>1902</v>
      </c>
    </row>
    <row r="338" spans="1:10" ht="12.75" customHeight="1" x14ac:dyDescent="0.25">
      <c r="A338" s="11" t="s">
        <v>960</v>
      </c>
      <c r="B338" s="2">
        <v>20101010026</v>
      </c>
      <c r="C338" t="s">
        <v>1496</v>
      </c>
      <c r="D338" t="s">
        <v>5</v>
      </c>
      <c r="E338" t="s">
        <v>6</v>
      </c>
      <c r="F338">
        <v>4320</v>
      </c>
      <c r="G338" s="4">
        <v>999999</v>
      </c>
      <c r="H338" s="35" t="s">
        <v>669</v>
      </c>
      <c r="I338">
        <f t="shared" si="5"/>
        <v>6750</v>
      </c>
    </row>
    <row r="339" spans="1:10" ht="12.75" customHeight="1" x14ac:dyDescent="0.25">
      <c r="A339" s="11" t="s">
        <v>961</v>
      </c>
      <c r="B339" s="2">
        <v>20101010027</v>
      </c>
      <c r="C339" t="s">
        <v>1497</v>
      </c>
      <c r="D339" t="s">
        <v>5</v>
      </c>
      <c r="E339" t="s">
        <v>6</v>
      </c>
      <c r="F339">
        <v>3200</v>
      </c>
      <c r="G339" s="4">
        <v>999999</v>
      </c>
      <c r="I339">
        <f t="shared" si="5"/>
        <v>5000</v>
      </c>
      <c r="J339" t="s">
        <v>1904</v>
      </c>
    </row>
    <row r="340" spans="1:10" ht="12.75" customHeight="1" x14ac:dyDescent="0.25">
      <c r="A340" s="11" t="s">
        <v>962</v>
      </c>
      <c r="B340" s="2">
        <v>20101010028</v>
      </c>
      <c r="C340" t="s">
        <v>1498</v>
      </c>
      <c r="D340" t="s">
        <v>5</v>
      </c>
      <c r="E340" t="s">
        <v>61</v>
      </c>
      <c r="F340">
        <v>115.2</v>
      </c>
      <c r="G340" s="4">
        <v>999999</v>
      </c>
      <c r="I340">
        <f t="shared" si="5"/>
        <v>180</v>
      </c>
      <c r="J340" s="69" t="s">
        <v>1905</v>
      </c>
    </row>
    <row r="341" spans="1:10" ht="12.75" customHeight="1" x14ac:dyDescent="0.25">
      <c r="A341" s="11" t="s">
        <v>963</v>
      </c>
      <c r="B341" s="2">
        <v>20101010029</v>
      </c>
      <c r="C341" t="s">
        <v>1499</v>
      </c>
      <c r="D341" t="s">
        <v>5</v>
      </c>
      <c r="E341" t="s">
        <v>61</v>
      </c>
      <c r="F341">
        <v>172.8</v>
      </c>
      <c r="G341" s="4">
        <v>999999</v>
      </c>
      <c r="I341">
        <f t="shared" si="5"/>
        <v>270</v>
      </c>
      <c r="J341" s="69" t="s">
        <v>1905</v>
      </c>
    </row>
    <row r="342" spans="1:10" ht="12.75" customHeight="1" x14ac:dyDescent="0.25">
      <c r="A342" s="11" t="s">
        <v>964</v>
      </c>
      <c r="B342" s="2">
        <v>20101010030</v>
      </c>
      <c r="C342" t="s">
        <v>1500</v>
      </c>
      <c r="D342" t="s">
        <v>5</v>
      </c>
      <c r="E342" t="s">
        <v>61</v>
      </c>
      <c r="F342">
        <v>160</v>
      </c>
      <c r="G342" s="4">
        <v>999999</v>
      </c>
      <c r="I342">
        <f t="shared" si="5"/>
        <v>250</v>
      </c>
      <c r="J342" s="69" t="s">
        <v>1905</v>
      </c>
    </row>
    <row r="343" spans="1:10" ht="12.75" customHeight="1" x14ac:dyDescent="0.25">
      <c r="A343" s="11" t="s">
        <v>965</v>
      </c>
      <c r="B343" s="2">
        <v>20101010031</v>
      </c>
      <c r="C343" t="s">
        <v>1501</v>
      </c>
      <c r="D343" t="s">
        <v>5</v>
      </c>
      <c r="E343" t="s">
        <v>61</v>
      </c>
      <c r="F343">
        <v>240</v>
      </c>
      <c r="G343" s="4">
        <v>999999</v>
      </c>
      <c r="I343">
        <f t="shared" si="5"/>
        <v>375</v>
      </c>
      <c r="J343" s="69" t="s">
        <v>1905</v>
      </c>
    </row>
    <row r="344" spans="1:10" ht="12.75" customHeight="1" x14ac:dyDescent="0.25">
      <c r="A344" s="11" t="s">
        <v>966</v>
      </c>
      <c r="B344" s="2">
        <v>20101010032</v>
      </c>
      <c r="C344" t="s">
        <v>1502</v>
      </c>
      <c r="D344" t="s">
        <v>5</v>
      </c>
      <c r="E344" t="s">
        <v>61</v>
      </c>
      <c r="F344">
        <v>204.8</v>
      </c>
      <c r="G344" s="4">
        <v>999999</v>
      </c>
      <c r="I344">
        <f t="shared" si="5"/>
        <v>320</v>
      </c>
      <c r="J344" s="70" t="s">
        <v>1906</v>
      </c>
    </row>
    <row r="345" spans="1:10" ht="12.75" customHeight="1" x14ac:dyDescent="0.25">
      <c r="A345" s="11" t="s">
        <v>967</v>
      </c>
      <c r="B345" s="2">
        <v>20101010033</v>
      </c>
      <c r="C345" t="s">
        <v>1503</v>
      </c>
      <c r="D345" t="s">
        <v>5</v>
      </c>
      <c r="E345" t="s">
        <v>61</v>
      </c>
      <c r="F345">
        <v>307.2</v>
      </c>
      <c r="G345" s="4">
        <v>999999</v>
      </c>
      <c r="I345">
        <f t="shared" si="5"/>
        <v>480</v>
      </c>
      <c r="J345" s="70" t="s">
        <v>1906</v>
      </c>
    </row>
    <row r="346" spans="1:10" ht="12.75" customHeight="1" x14ac:dyDescent="0.25">
      <c r="A346" s="11" t="s">
        <v>968</v>
      </c>
      <c r="B346" s="2">
        <v>20101010034</v>
      </c>
      <c r="C346" t="s">
        <v>1504</v>
      </c>
      <c r="D346" t="s">
        <v>5</v>
      </c>
      <c r="E346" t="s">
        <v>61</v>
      </c>
      <c r="F346">
        <v>352</v>
      </c>
      <c r="G346" s="4">
        <v>999999</v>
      </c>
      <c r="I346">
        <f t="shared" si="5"/>
        <v>550</v>
      </c>
      <c r="J346" s="69" t="s">
        <v>1907</v>
      </c>
    </row>
    <row r="347" spans="1:10" ht="12.75" customHeight="1" x14ac:dyDescent="0.25">
      <c r="A347" s="11" t="s">
        <v>969</v>
      </c>
      <c r="B347" s="2">
        <v>20101010035</v>
      </c>
      <c r="C347" t="s">
        <v>1505</v>
      </c>
      <c r="D347" t="s">
        <v>5</v>
      </c>
      <c r="E347" t="s">
        <v>61</v>
      </c>
      <c r="F347">
        <v>528</v>
      </c>
      <c r="G347" s="4">
        <v>999999</v>
      </c>
      <c r="I347">
        <f t="shared" si="5"/>
        <v>825</v>
      </c>
      <c r="J347" s="69" t="s">
        <v>1908</v>
      </c>
    </row>
    <row r="348" spans="1:10" ht="12.75" customHeight="1" x14ac:dyDescent="0.25">
      <c r="A348" s="11" t="s">
        <v>970</v>
      </c>
      <c r="B348" s="2">
        <v>20101010036</v>
      </c>
      <c r="C348" t="s">
        <v>1506</v>
      </c>
      <c r="D348" t="s">
        <v>5</v>
      </c>
      <c r="E348" t="s">
        <v>61</v>
      </c>
      <c r="F348">
        <v>390.40000000000003</v>
      </c>
      <c r="G348" s="4">
        <v>999999</v>
      </c>
      <c r="I348">
        <f t="shared" si="5"/>
        <v>610</v>
      </c>
      <c r="J348" s="69" t="s">
        <v>1907</v>
      </c>
    </row>
    <row r="349" spans="1:10" ht="12.75" customHeight="1" x14ac:dyDescent="0.25">
      <c r="A349" s="11" t="s">
        <v>971</v>
      </c>
      <c r="B349" s="2">
        <v>20101010037</v>
      </c>
      <c r="C349" t="s">
        <v>1507</v>
      </c>
      <c r="D349" t="s">
        <v>5</v>
      </c>
      <c r="E349" t="s">
        <v>61</v>
      </c>
      <c r="F349">
        <v>585.6</v>
      </c>
      <c r="G349" s="4">
        <v>999999</v>
      </c>
      <c r="I349">
        <f t="shared" si="5"/>
        <v>915</v>
      </c>
      <c r="J349" s="69" t="s">
        <v>1908</v>
      </c>
    </row>
    <row r="350" spans="1:10" ht="12.75" customHeight="1" x14ac:dyDescent="0.25">
      <c r="A350" s="11" t="s">
        <v>972</v>
      </c>
      <c r="B350" s="2">
        <v>20101010038</v>
      </c>
      <c r="C350" t="s">
        <v>1508</v>
      </c>
      <c r="D350" t="s">
        <v>5</v>
      </c>
      <c r="E350" t="s">
        <v>61</v>
      </c>
      <c r="F350">
        <v>473.6</v>
      </c>
      <c r="G350" s="4">
        <v>999999</v>
      </c>
      <c r="I350">
        <f t="shared" si="5"/>
        <v>740</v>
      </c>
      <c r="J350" s="69" t="s">
        <v>1907</v>
      </c>
    </row>
    <row r="351" spans="1:10" ht="12.75" customHeight="1" x14ac:dyDescent="0.25">
      <c r="A351" s="11" t="s">
        <v>973</v>
      </c>
      <c r="B351" s="2">
        <v>20101010039</v>
      </c>
      <c r="C351" t="s">
        <v>1509</v>
      </c>
      <c r="D351" t="s">
        <v>5</v>
      </c>
      <c r="E351" t="s">
        <v>61</v>
      </c>
      <c r="F351">
        <v>710.4</v>
      </c>
      <c r="G351" s="4">
        <v>999999</v>
      </c>
      <c r="I351">
        <f t="shared" si="5"/>
        <v>1110</v>
      </c>
      <c r="J351" s="69" t="s">
        <v>1908</v>
      </c>
    </row>
    <row r="352" spans="1:10" ht="12.75" customHeight="1" x14ac:dyDescent="0.25">
      <c r="A352" s="11" t="s">
        <v>974</v>
      </c>
      <c r="B352" s="2">
        <v>20101010040</v>
      </c>
      <c r="C352" t="s">
        <v>1510</v>
      </c>
      <c r="D352" t="s">
        <v>5</v>
      </c>
      <c r="E352" t="s">
        <v>61</v>
      </c>
      <c r="F352">
        <v>608</v>
      </c>
      <c r="G352" s="4">
        <v>999999</v>
      </c>
      <c r="I352">
        <f t="shared" si="5"/>
        <v>950</v>
      </c>
      <c r="J352" s="69" t="s">
        <v>1907</v>
      </c>
    </row>
    <row r="353" spans="1:10" ht="12.75" customHeight="1" x14ac:dyDescent="0.25">
      <c r="A353" s="11" t="s">
        <v>975</v>
      </c>
      <c r="B353" s="2">
        <v>20101010041</v>
      </c>
      <c r="C353" t="s">
        <v>1511</v>
      </c>
      <c r="D353" t="s">
        <v>5</v>
      </c>
      <c r="E353" t="s">
        <v>61</v>
      </c>
      <c r="F353">
        <v>912</v>
      </c>
      <c r="G353" s="4">
        <v>999999</v>
      </c>
      <c r="I353">
        <f t="shared" si="5"/>
        <v>1425</v>
      </c>
      <c r="J353" t="s">
        <v>1909</v>
      </c>
    </row>
    <row r="354" spans="1:10" ht="12.75" customHeight="1" x14ac:dyDescent="0.25">
      <c r="A354" s="11" t="s">
        <v>976</v>
      </c>
      <c r="B354" s="2">
        <v>20101010042</v>
      </c>
      <c r="C354" t="s">
        <v>1512</v>
      </c>
      <c r="D354" t="s">
        <v>5</v>
      </c>
      <c r="E354" t="s">
        <v>61</v>
      </c>
      <c r="F354">
        <v>288</v>
      </c>
      <c r="G354" s="4">
        <v>999999</v>
      </c>
      <c r="I354">
        <f t="shared" si="5"/>
        <v>450</v>
      </c>
    </row>
    <row r="355" spans="1:10" ht="12.75" customHeight="1" x14ac:dyDescent="0.25">
      <c r="A355" s="11" t="s">
        <v>977</v>
      </c>
      <c r="B355" s="2">
        <v>20101010043</v>
      </c>
      <c r="C355" t="s">
        <v>1513</v>
      </c>
      <c r="D355" t="s">
        <v>5</v>
      </c>
      <c r="E355" t="s">
        <v>61</v>
      </c>
      <c r="F355">
        <v>432</v>
      </c>
      <c r="G355" s="4">
        <v>999999</v>
      </c>
      <c r="I355">
        <f t="shared" si="5"/>
        <v>675</v>
      </c>
    </row>
    <row r="356" spans="1:10" ht="12.75" customHeight="1" x14ac:dyDescent="0.25">
      <c r="A356" s="11" t="s">
        <v>978</v>
      </c>
      <c r="B356" s="2">
        <v>20101010044</v>
      </c>
      <c r="C356" t="s">
        <v>1514</v>
      </c>
      <c r="D356" t="s">
        <v>5</v>
      </c>
      <c r="E356" t="s">
        <v>61</v>
      </c>
      <c r="F356">
        <v>320</v>
      </c>
      <c r="G356" s="4">
        <v>999999</v>
      </c>
      <c r="I356">
        <f t="shared" si="5"/>
        <v>500</v>
      </c>
    </row>
    <row r="357" spans="1:10" ht="12.75" customHeight="1" x14ac:dyDescent="0.25">
      <c r="A357" s="11" t="s">
        <v>979</v>
      </c>
      <c r="B357" s="2">
        <v>20101010045</v>
      </c>
      <c r="C357" t="s">
        <v>1515</v>
      </c>
      <c r="D357" t="s">
        <v>5</v>
      </c>
      <c r="E357" t="s">
        <v>61</v>
      </c>
      <c r="F357">
        <v>480</v>
      </c>
      <c r="G357" s="4">
        <v>999999</v>
      </c>
      <c r="I357">
        <f t="shared" si="5"/>
        <v>750</v>
      </c>
    </row>
    <row r="358" spans="1:10" ht="12.75" customHeight="1" x14ac:dyDescent="0.25">
      <c r="A358" s="11" t="s">
        <v>980</v>
      </c>
      <c r="B358" s="2">
        <v>20101010046</v>
      </c>
      <c r="C358" t="s">
        <v>1516</v>
      </c>
      <c r="D358" t="s">
        <v>5</v>
      </c>
      <c r="E358" t="s">
        <v>61</v>
      </c>
      <c r="F358">
        <v>384</v>
      </c>
      <c r="G358" s="4">
        <v>999999</v>
      </c>
      <c r="I358">
        <f t="shared" si="5"/>
        <v>600</v>
      </c>
    </row>
    <row r="359" spans="1:10" ht="12.75" customHeight="1" x14ac:dyDescent="0.25">
      <c r="A359" s="11" t="s">
        <v>981</v>
      </c>
      <c r="B359" s="2">
        <v>20101010047</v>
      </c>
      <c r="C359" t="s">
        <v>1517</v>
      </c>
      <c r="D359" t="s">
        <v>5</v>
      </c>
      <c r="E359" t="s">
        <v>61</v>
      </c>
      <c r="F359">
        <v>576</v>
      </c>
      <c r="G359" s="4">
        <v>999999</v>
      </c>
      <c r="I359">
        <f t="shared" si="5"/>
        <v>900</v>
      </c>
    </row>
    <row r="360" spans="1:10" ht="12.75" customHeight="1" x14ac:dyDescent="0.25">
      <c r="A360" s="11" t="s">
        <v>982</v>
      </c>
      <c r="B360" s="2">
        <v>20101010048</v>
      </c>
      <c r="C360" t="s">
        <v>1518</v>
      </c>
      <c r="D360" t="s">
        <v>5</v>
      </c>
      <c r="E360" t="s">
        <v>61</v>
      </c>
      <c r="F360">
        <v>480</v>
      </c>
      <c r="G360" s="4">
        <v>999999</v>
      </c>
      <c r="I360">
        <f t="shared" si="5"/>
        <v>750</v>
      </c>
    </row>
    <row r="361" spans="1:10" ht="12.75" customHeight="1" x14ac:dyDescent="0.25">
      <c r="A361" s="11" t="s">
        <v>983</v>
      </c>
      <c r="B361" s="2">
        <v>20101010049</v>
      </c>
      <c r="C361" t="s">
        <v>1519</v>
      </c>
      <c r="D361" t="s">
        <v>5</v>
      </c>
      <c r="E361" t="s">
        <v>61</v>
      </c>
      <c r="F361">
        <v>720</v>
      </c>
      <c r="G361" s="4">
        <v>999999</v>
      </c>
      <c r="I361">
        <f t="shared" si="5"/>
        <v>1125</v>
      </c>
    </row>
    <row r="362" spans="1:10" ht="12.75" customHeight="1" x14ac:dyDescent="0.25">
      <c r="A362" s="11" t="s">
        <v>984</v>
      </c>
      <c r="B362" s="2">
        <v>20101010050</v>
      </c>
      <c r="C362" t="s">
        <v>1520</v>
      </c>
      <c r="D362" t="s">
        <v>5</v>
      </c>
      <c r="E362" t="s">
        <v>61</v>
      </c>
      <c r="F362">
        <v>320</v>
      </c>
      <c r="G362" s="4">
        <v>999999</v>
      </c>
      <c r="I362">
        <f t="shared" si="5"/>
        <v>500</v>
      </c>
    </row>
    <row r="363" spans="1:10" ht="12.75" customHeight="1" x14ac:dyDescent="0.25">
      <c r="A363" s="11" t="s">
        <v>985</v>
      </c>
      <c r="B363" s="2">
        <v>20101010051</v>
      </c>
      <c r="C363" t="s">
        <v>1521</v>
      </c>
      <c r="D363" t="s">
        <v>5</v>
      </c>
      <c r="E363" t="s">
        <v>61</v>
      </c>
      <c r="F363">
        <v>480</v>
      </c>
      <c r="G363" s="4">
        <v>999999</v>
      </c>
      <c r="I363">
        <f t="shared" si="5"/>
        <v>750</v>
      </c>
    </row>
    <row r="364" spans="1:10" ht="12.75" customHeight="1" x14ac:dyDescent="0.25">
      <c r="A364" s="11" t="s">
        <v>986</v>
      </c>
      <c r="B364" s="2">
        <v>20101010052</v>
      </c>
      <c r="C364" t="s">
        <v>1522</v>
      </c>
      <c r="D364" t="s">
        <v>5</v>
      </c>
      <c r="E364" t="s">
        <v>61</v>
      </c>
      <c r="F364">
        <v>352</v>
      </c>
      <c r="G364" s="4">
        <v>999999</v>
      </c>
      <c r="I364">
        <f t="shared" si="5"/>
        <v>550</v>
      </c>
    </row>
    <row r="365" spans="1:10" ht="12.75" customHeight="1" x14ac:dyDescent="0.25">
      <c r="A365" s="11" t="s">
        <v>987</v>
      </c>
      <c r="B365" s="2">
        <v>20101010053</v>
      </c>
      <c r="C365" t="s">
        <v>1523</v>
      </c>
      <c r="D365" t="s">
        <v>5</v>
      </c>
      <c r="E365" t="s">
        <v>61</v>
      </c>
      <c r="F365">
        <v>528</v>
      </c>
      <c r="G365" s="4">
        <v>999999</v>
      </c>
      <c r="I365">
        <f t="shared" si="5"/>
        <v>825</v>
      </c>
    </row>
    <row r="366" spans="1:10" ht="12.75" customHeight="1" x14ac:dyDescent="0.25">
      <c r="A366" s="11" t="s">
        <v>988</v>
      </c>
      <c r="B366" s="2">
        <v>20101010054</v>
      </c>
      <c r="C366" t="s">
        <v>1524</v>
      </c>
      <c r="D366" t="s">
        <v>5</v>
      </c>
      <c r="E366" t="s">
        <v>61</v>
      </c>
      <c r="F366">
        <v>416</v>
      </c>
      <c r="G366" s="4">
        <v>999999</v>
      </c>
      <c r="I366">
        <f t="shared" si="5"/>
        <v>650</v>
      </c>
    </row>
    <row r="367" spans="1:10" ht="12.75" customHeight="1" x14ac:dyDescent="0.25">
      <c r="A367" s="11" t="s">
        <v>989</v>
      </c>
      <c r="B367" s="2">
        <v>20101010055</v>
      </c>
      <c r="C367" t="s">
        <v>1525</v>
      </c>
      <c r="D367" t="s">
        <v>5</v>
      </c>
      <c r="E367" t="s">
        <v>61</v>
      </c>
      <c r="F367">
        <v>624</v>
      </c>
      <c r="G367" s="4">
        <v>999999</v>
      </c>
      <c r="I367">
        <f t="shared" si="5"/>
        <v>975</v>
      </c>
    </row>
    <row r="368" spans="1:10" ht="12.75" customHeight="1" x14ac:dyDescent="0.25">
      <c r="A368" s="11" t="s">
        <v>990</v>
      </c>
      <c r="B368" s="2">
        <v>20101010056</v>
      </c>
      <c r="C368" t="s">
        <v>1526</v>
      </c>
      <c r="D368" t="s">
        <v>5</v>
      </c>
      <c r="E368" t="s">
        <v>61</v>
      </c>
      <c r="F368">
        <v>544</v>
      </c>
      <c r="G368" s="4">
        <v>999999</v>
      </c>
      <c r="I368">
        <f t="shared" si="5"/>
        <v>850</v>
      </c>
    </row>
    <row r="369" spans="1:10" ht="12.75" customHeight="1" x14ac:dyDescent="0.25">
      <c r="A369" s="11" t="s">
        <v>991</v>
      </c>
      <c r="B369" s="2">
        <v>20101010057</v>
      </c>
      <c r="C369" t="s">
        <v>1527</v>
      </c>
      <c r="D369" t="s">
        <v>5</v>
      </c>
      <c r="E369" t="s">
        <v>61</v>
      </c>
      <c r="F369">
        <v>816</v>
      </c>
      <c r="G369" s="4">
        <v>999999</v>
      </c>
      <c r="I369">
        <f t="shared" si="5"/>
        <v>1275</v>
      </c>
    </row>
    <row r="370" spans="1:10" ht="12.75" customHeight="1" x14ac:dyDescent="0.25">
      <c r="A370" s="11" t="s">
        <v>992</v>
      </c>
      <c r="B370" s="2">
        <v>20101010058</v>
      </c>
      <c r="C370" t="s">
        <v>1528</v>
      </c>
      <c r="D370" t="s">
        <v>5</v>
      </c>
      <c r="E370" t="s">
        <v>6</v>
      </c>
      <c r="F370">
        <v>64</v>
      </c>
      <c r="G370" s="4">
        <v>999999</v>
      </c>
      <c r="I370">
        <f t="shared" si="5"/>
        <v>100</v>
      </c>
      <c r="J370" s="69" t="s">
        <v>1910</v>
      </c>
    </row>
    <row r="371" spans="1:10" ht="12.75" customHeight="1" x14ac:dyDescent="0.25">
      <c r="A371" s="11" t="s">
        <v>993</v>
      </c>
      <c r="B371" s="2">
        <v>20101010059</v>
      </c>
      <c r="C371" t="s">
        <v>1529</v>
      </c>
      <c r="D371" t="s">
        <v>5</v>
      </c>
      <c r="E371" t="s">
        <v>61</v>
      </c>
      <c r="F371">
        <v>70.400000000000006</v>
      </c>
      <c r="G371" s="4">
        <v>999999</v>
      </c>
      <c r="I371">
        <f t="shared" si="5"/>
        <v>110.00000000000001</v>
      </c>
      <c r="J371" s="69" t="s">
        <v>1911</v>
      </c>
    </row>
    <row r="372" spans="1:10" ht="12.75" customHeight="1" x14ac:dyDescent="0.25">
      <c r="A372" s="11" t="s">
        <v>994</v>
      </c>
      <c r="B372" s="2">
        <v>20101010060</v>
      </c>
      <c r="C372" t="s">
        <v>1530</v>
      </c>
      <c r="D372" t="s">
        <v>5</v>
      </c>
      <c r="E372" t="s">
        <v>61</v>
      </c>
      <c r="F372">
        <v>105.60000000000001</v>
      </c>
      <c r="G372" s="4">
        <v>999999</v>
      </c>
      <c r="I372">
        <f t="shared" si="5"/>
        <v>165</v>
      </c>
      <c r="J372" s="69" t="s">
        <v>1911</v>
      </c>
    </row>
    <row r="373" spans="1:10" ht="12.75" customHeight="1" x14ac:dyDescent="0.25">
      <c r="A373" s="11" t="s">
        <v>995</v>
      </c>
      <c r="B373" s="2">
        <v>20101010061</v>
      </c>
      <c r="C373" t="s">
        <v>1531</v>
      </c>
      <c r="D373" t="s">
        <v>5</v>
      </c>
      <c r="E373" t="s">
        <v>61</v>
      </c>
      <c r="F373">
        <v>105.60000000000001</v>
      </c>
      <c r="G373" s="4">
        <v>999999</v>
      </c>
      <c r="I373">
        <f t="shared" si="5"/>
        <v>165</v>
      </c>
      <c r="J373" s="69" t="s">
        <v>1911</v>
      </c>
    </row>
    <row r="374" spans="1:10" ht="12.75" customHeight="1" x14ac:dyDescent="0.25">
      <c r="A374" s="11" t="s">
        <v>996</v>
      </c>
      <c r="B374" s="2">
        <v>20101010062</v>
      </c>
      <c r="C374" t="s">
        <v>1532</v>
      </c>
      <c r="D374" t="s">
        <v>5</v>
      </c>
      <c r="E374" t="s">
        <v>61</v>
      </c>
      <c r="F374">
        <v>158.4</v>
      </c>
      <c r="G374" s="4">
        <v>999999</v>
      </c>
      <c r="I374">
        <f t="shared" si="5"/>
        <v>247.5</v>
      </c>
      <c r="J374" s="69" t="s">
        <v>1911</v>
      </c>
    </row>
    <row r="375" spans="1:10" ht="12.75" customHeight="1" x14ac:dyDescent="0.25">
      <c r="A375" s="11" t="s">
        <v>997</v>
      </c>
      <c r="B375" s="2">
        <v>20101010063</v>
      </c>
      <c r="C375" t="s">
        <v>1533</v>
      </c>
      <c r="D375" t="s">
        <v>5</v>
      </c>
      <c r="E375" t="s">
        <v>61</v>
      </c>
      <c r="F375">
        <v>70.400000000000006</v>
      </c>
      <c r="G375" s="4">
        <v>999999</v>
      </c>
      <c r="I375">
        <f t="shared" si="5"/>
        <v>110.00000000000001</v>
      </c>
    </row>
    <row r="376" spans="1:10" ht="12.75" customHeight="1" x14ac:dyDescent="0.25">
      <c r="A376" s="11" t="s">
        <v>998</v>
      </c>
      <c r="B376" s="2">
        <v>20101010064</v>
      </c>
      <c r="C376" t="s">
        <v>1534</v>
      </c>
      <c r="D376" t="s">
        <v>5</v>
      </c>
      <c r="E376" t="s">
        <v>61</v>
      </c>
      <c r="F376">
        <v>105.60000000000001</v>
      </c>
      <c r="G376" s="4">
        <v>999999</v>
      </c>
      <c r="I376">
        <f t="shared" si="5"/>
        <v>165</v>
      </c>
    </row>
    <row r="377" spans="1:10" ht="12.75" customHeight="1" x14ac:dyDescent="0.25">
      <c r="A377" s="11" t="s">
        <v>999</v>
      </c>
      <c r="B377" s="2">
        <v>20101010065</v>
      </c>
      <c r="C377" t="s">
        <v>1535</v>
      </c>
      <c r="D377" t="s">
        <v>5</v>
      </c>
      <c r="E377" t="s">
        <v>6</v>
      </c>
      <c r="F377">
        <v>640</v>
      </c>
      <c r="G377" s="4">
        <v>999999</v>
      </c>
      <c r="H377" s="27" t="s">
        <v>1233</v>
      </c>
      <c r="I377">
        <f t="shared" si="5"/>
        <v>1000</v>
      </c>
      <c r="J377" s="69" t="s">
        <v>1912</v>
      </c>
    </row>
    <row r="378" spans="1:10" ht="12.75" customHeight="1" x14ac:dyDescent="0.25">
      <c r="A378" s="11" t="s">
        <v>1000</v>
      </c>
      <c r="B378" s="2">
        <v>20101010066</v>
      </c>
      <c r="C378" t="s">
        <v>1536</v>
      </c>
      <c r="D378" t="s">
        <v>5</v>
      </c>
      <c r="E378" t="s">
        <v>6</v>
      </c>
      <c r="F378">
        <v>960</v>
      </c>
      <c r="G378" s="4">
        <v>999999</v>
      </c>
      <c r="H378" s="27" t="s">
        <v>1233</v>
      </c>
      <c r="I378">
        <f t="shared" ref="I378:I441" si="6">(F378/64)*100</f>
        <v>1500</v>
      </c>
      <c r="J378" s="69" t="s">
        <v>1912</v>
      </c>
    </row>
    <row r="379" spans="1:10" ht="12.75" customHeight="1" x14ac:dyDescent="0.25">
      <c r="A379" s="11" t="s">
        <v>1001</v>
      </c>
      <c r="B379" s="2">
        <v>20101010067</v>
      </c>
      <c r="C379" t="s">
        <v>1537</v>
      </c>
      <c r="D379" t="s">
        <v>5</v>
      </c>
      <c r="E379" t="s">
        <v>6</v>
      </c>
      <c r="F379">
        <v>224</v>
      </c>
      <c r="G379" s="4">
        <v>999999</v>
      </c>
      <c r="I379">
        <f t="shared" si="6"/>
        <v>350</v>
      </c>
      <c r="J379" s="70" t="s">
        <v>1916</v>
      </c>
    </row>
    <row r="380" spans="1:10" ht="12.75" customHeight="1" x14ac:dyDescent="0.25">
      <c r="A380" s="11" t="s">
        <v>1002</v>
      </c>
      <c r="B380" s="2">
        <v>20101010068</v>
      </c>
      <c r="C380" t="s">
        <v>1538</v>
      </c>
      <c r="D380" t="s">
        <v>5</v>
      </c>
      <c r="E380" t="s">
        <v>6</v>
      </c>
      <c r="F380">
        <v>336</v>
      </c>
      <c r="G380" s="4">
        <v>999999</v>
      </c>
      <c r="I380">
        <f t="shared" si="6"/>
        <v>525</v>
      </c>
      <c r="J380" s="70" t="s">
        <v>1916</v>
      </c>
    </row>
    <row r="381" spans="1:10" ht="12.75" customHeight="1" x14ac:dyDescent="0.25">
      <c r="A381" s="11" t="s">
        <v>1003</v>
      </c>
      <c r="B381" s="2">
        <v>20101010069</v>
      </c>
      <c r="C381" t="s">
        <v>1539</v>
      </c>
      <c r="D381" t="s">
        <v>5</v>
      </c>
      <c r="E381" t="s">
        <v>6</v>
      </c>
      <c r="F381">
        <v>64</v>
      </c>
      <c r="G381" s="4">
        <v>999999</v>
      </c>
      <c r="I381">
        <f t="shared" si="6"/>
        <v>100</v>
      </c>
      <c r="J381" s="70" t="s">
        <v>1917</v>
      </c>
    </row>
    <row r="382" spans="1:10" ht="12.75" customHeight="1" x14ac:dyDescent="0.25">
      <c r="A382" s="11" t="s">
        <v>1004</v>
      </c>
      <c r="B382" s="2">
        <v>20101010070</v>
      </c>
      <c r="C382" t="s">
        <v>1540</v>
      </c>
      <c r="D382" t="s">
        <v>5</v>
      </c>
      <c r="E382" t="s">
        <v>6</v>
      </c>
      <c r="F382">
        <v>96</v>
      </c>
      <c r="G382" s="4">
        <v>999999</v>
      </c>
      <c r="I382">
        <f t="shared" si="6"/>
        <v>150</v>
      </c>
      <c r="J382" s="70" t="s">
        <v>1917</v>
      </c>
    </row>
    <row r="383" spans="1:10" ht="12.75" customHeight="1" x14ac:dyDescent="0.25">
      <c r="A383" s="11" t="s">
        <v>1005</v>
      </c>
      <c r="B383" s="2">
        <v>20101010071</v>
      </c>
      <c r="C383" t="s">
        <v>1541</v>
      </c>
      <c r="D383" t="s">
        <v>5</v>
      </c>
      <c r="E383" t="s">
        <v>6</v>
      </c>
      <c r="F383">
        <v>76.8</v>
      </c>
      <c r="G383" s="4">
        <v>999999</v>
      </c>
      <c r="I383">
        <f t="shared" si="6"/>
        <v>120</v>
      </c>
      <c r="J383" s="71" t="s">
        <v>1918</v>
      </c>
    </row>
    <row r="384" spans="1:10" ht="12.75" customHeight="1" x14ac:dyDescent="0.25">
      <c r="A384" s="11" t="s">
        <v>1006</v>
      </c>
      <c r="B384" s="2">
        <v>20101010072</v>
      </c>
      <c r="C384" t="s">
        <v>1542</v>
      </c>
      <c r="D384" t="s">
        <v>5</v>
      </c>
      <c r="E384" t="s">
        <v>6</v>
      </c>
      <c r="F384">
        <v>115.2</v>
      </c>
      <c r="G384" s="4">
        <v>999999</v>
      </c>
      <c r="I384">
        <f t="shared" si="6"/>
        <v>180</v>
      </c>
      <c r="J384" s="71" t="s">
        <v>1918</v>
      </c>
    </row>
    <row r="385" spans="1:10" ht="12.75" customHeight="1" x14ac:dyDescent="0.25">
      <c r="A385" s="11" t="s">
        <v>1007</v>
      </c>
      <c r="B385" s="2">
        <v>20101010073</v>
      </c>
      <c r="C385" t="s">
        <v>1543</v>
      </c>
      <c r="D385" t="s">
        <v>5</v>
      </c>
      <c r="E385" t="s">
        <v>6</v>
      </c>
      <c r="F385">
        <v>576</v>
      </c>
      <c r="G385" s="4">
        <v>999999</v>
      </c>
      <c r="I385">
        <f t="shared" si="6"/>
        <v>900</v>
      </c>
      <c r="J385" s="70" t="s">
        <v>1913</v>
      </c>
    </row>
    <row r="386" spans="1:10" ht="12.75" customHeight="1" x14ac:dyDescent="0.25">
      <c r="A386" s="11" t="s">
        <v>1008</v>
      </c>
      <c r="B386" s="2">
        <v>20101010074</v>
      </c>
      <c r="C386" t="s">
        <v>1544</v>
      </c>
      <c r="D386" t="s">
        <v>5</v>
      </c>
      <c r="E386" t="s">
        <v>6</v>
      </c>
      <c r="F386">
        <v>864</v>
      </c>
      <c r="G386" s="4">
        <v>999999</v>
      </c>
      <c r="I386">
        <f t="shared" si="6"/>
        <v>1350</v>
      </c>
      <c r="J386" s="70" t="s">
        <v>1913</v>
      </c>
    </row>
    <row r="387" spans="1:10" ht="12.75" customHeight="1" x14ac:dyDescent="0.25">
      <c r="A387" s="11" t="s">
        <v>1009</v>
      </c>
      <c r="B387" s="2">
        <v>20101010075</v>
      </c>
      <c r="C387" t="s">
        <v>1545</v>
      </c>
      <c r="D387" t="s">
        <v>5</v>
      </c>
      <c r="E387" t="s">
        <v>6</v>
      </c>
      <c r="F387">
        <v>57.6</v>
      </c>
      <c r="G387" s="4">
        <v>999999</v>
      </c>
      <c r="I387">
        <f t="shared" si="6"/>
        <v>90</v>
      </c>
      <c r="J387" s="69" t="s">
        <v>1914</v>
      </c>
    </row>
    <row r="388" spans="1:10" ht="12.75" customHeight="1" x14ac:dyDescent="0.25">
      <c r="A388" s="11" t="s">
        <v>1010</v>
      </c>
      <c r="B388" s="2">
        <v>20101010076</v>
      </c>
      <c r="C388" t="s">
        <v>1546</v>
      </c>
      <c r="D388" t="s">
        <v>5</v>
      </c>
      <c r="E388" t="s">
        <v>6</v>
      </c>
      <c r="F388">
        <v>86.4</v>
      </c>
      <c r="G388" s="4">
        <v>999999</v>
      </c>
      <c r="I388">
        <f t="shared" si="6"/>
        <v>135</v>
      </c>
      <c r="J388" s="69" t="s">
        <v>1914</v>
      </c>
    </row>
    <row r="389" spans="1:10" ht="12.75" customHeight="1" x14ac:dyDescent="0.25">
      <c r="A389" s="11" t="s">
        <v>1011</v>
      </c>
      <c r="B389" s="2">
        <v>20101010077</v>
      </c>
      <c r="C389" t="s">
        <v>1547</v>
      </c>
      <c r="D389" t="s">
        <v>5</v>
      </c>
      <c r="E389" t="s">
        <v>6</v>
      </c>
      <c r="F389">
        <v>57.6</v>
      </c>
      <c r="G389" s="4">
        <v>999999</v>
      </c>
      <c r="I389">
        <f t="shared" si="6"/>
        <v>90</v>
      </c>
      <c r="J389" s="69" t="s">
        <v>1915</v>
      </c>
    </row>
    <row r="390" spans="1:10" ht="12.75" customHeight="1" x14ac:dyDescent="0.25">
      <c r="A390" s="11" t="s">
        <v>1012</v>
      </c>
      <c r="B390" s="2">
        <v>20101010078</v>
      </c>
      <c r="C390" t="s">
        <v>1548</v>
      </c>
      <c r="D390" t="s">
        <v>5</v>
      </c>
      <c r="E390" t="s">
        <v>6</v>
      </c>
      <c r="F390">
        <v>86.4</v>
      </c>
      <c r="G390" s="4">
        <v>999999</v>
      </c>
      <c r="I390">
        <f t="shared" si="6"/>
        <v>135</v>
      </c>
      <c r="J390" s="69" t="s">
        <v>1915</v>
      </c>
    </row>
    <row r="391" spans="1:10" ht="12.75" customHeight="1" x14ac:dyDescent="0.25">
      <c r="A391" s="11" t="s">
        <v>1013</v>
      </c>
      <c r="B391" s="2">
        <v>20101010079</v>
      </c>
      <c r="C391" t="s">
        <v>1549</v>
      </c>
      <c r="D391" t="s">
        <v>5</v>
      </c>
      <c r="E391" t="s">
        <v>6</v>
      </c>
      <c r="F391">
        <v>480</v>
      </c>
      <c r="G391" s="4">
        <v>999999</v>
      </c>
      <c r="I391">
        <f t="shared" si="6"/>
        <v>750</v>
      </c>
      <c r="J391" t="s">
        <v>1919</v>
      </c>
    </row>
    <row r="392" spans="1:10" ht="12.75" customHeight="1" x14ac:dyDescent="0.25">
      <c r="A392" s="11" t="s">
        <v>1014</v>
      </c>
      <c r="B392" s="2">
        <v>20101010080</v>
      </c>
      <c r="C392" t="s">
        <v>1550</v>
      </c>
      <c r="D392" t="s">
        <v>5</v>
      </c>
      <c r="E392" t="s">
        <v>6</v>
      </c>
      <c r="F392">
        <v>1024</v>
      </c>
      <c r="G392" s="4">
        <v>999999</v>
      </c>
      <c r="I392">
        <f t="shared" si="6"/>
        <v>1600</v>
      </c>
      <c r="J392" s="45" t="s">
        <v>1919</v>
      </c>
    </row>
    <row r="393" spans="1:10" ht="12.75" customHeight="1" x14ac:dyDescent="0.25">
      <c r="A393" s="11" t="s">
        <v>1015</v>
      </c>
      <c r="B393" s="2">
        <v>20101010081</v>
      </c>
      <c r="C393" t="s">
        <v>1551</v>
      </c>
      <c r="D393" t="s">
        <v>5</v>
      </c>
      <c r="E393" t="s">
        <v>6</v>
      </c>
      <c r="F393">
        <v>1664</v>
      </c>
      <c r="G393" s="4">
        <v>999999</v>
      </c>
      <c r="I393">
        <f t="shared" si="6"/>
        <v>2600</v>
      </c>
      <c r="J393" s="69" t="s">
        <v>1920</v>
      </c>
    </row>
    <row r="394" spans="1:10" ht="12.75" customHeight="1" x14ac:dyDescent="0.25">
      <c r="A394" s="11" t="s">
        <v>1016</v>
      </c>
      <c r="B394" s="2">
        <v>20101010082</v>
      </c>
      <c r="C394" t="s">
        <v>1552</v>
      </c>
      <c r="D394" t="s">
        <v>5</v>
      </c>
      <c r="E394" t="s">
        <v>6</v>
      </c>
      <c r="F394">
        <v>2560</v>
      </c>
      <c r="G394" s="4">
        <v>999999</v>
      </c>
      <c r="H394" s="35" t="s">
        <v>669</v>
      </c>
      <c r="I394">
        <f t="shared" si="6"/>
        <v>4000</v>
      </c>
      <c r="J394" s="69" t="s">
        <v>1921</v>
      </c>
    </row>
    <row r="395" spans="1:10" ht="12.75" customHeight="1" x14ac:dyDescent="0.25">
      <c r="A395" s="11" t="s">
        <v>1017</v>
      </c>
      <c r="B395" s="2">
        <v>20101010083</v>
      </c>
      <c r="C395" t="s">
        <v>1553</v>
      </c>
      <c r="D395" t="s">
        <v>5</v>
      </c>
      <c r="E395" t="s">
        <v>6</v>
      </c>
      <c r="F395">
        <v>2560</v>
      </c>
      <c r="G395" s="4">
        <v>999999</v>
      </c>
      <c r="H395" s="35" t="s">
        <v>669</v>
      </c>
      <c r="I395">
        <f t="shared" si="6"/>
        <v>4000</v>
      </c>
      <c r="J395" s="70" t="s">
        <v>1925</v>
      </c>
    </row>
    <row r="396" spans="1:10" ht="12.75" customHeight="1" x14ac:dyDescent="0.25">
      <c r="A396" s="11" t="s">
        <v>1018</v>
      </c>
      <c r="B396" s="2">
        <v>20101010084</v>
      </c>
      <c r="C396" t="s">
        <v>1554</v>
      </c>
      <c r="D396" t="s">
        <v>5</v>
      </c>
      <c r="E396" t="s">
        <v>61</v>
      </c>
      <c r="F396">
        <v>179.20000000000002</v>
      </c>
      <c r="G396" s="4">
        <v>999999</v>
      </c>
      <c r="I396">
        <f t="shared" si="6"/>
        <v>280</v>
      </c>
      <c r="J396" s="70" t="s">
        <v>1926</v>
      </c>
    </row>
    <row r="397" spans="1:10" ht="12.75" customHeight="1" x14ac:dyDescent="0.25">
      <c r="A397" s="11" t="s">
        <v>1019</v>
      </c>
      <c r="B397" s="2">
        <v>20101010085</v>
      </c>
      <c r="C397" t="s">
        <v>1555</v>
      </c>
      <c r="D397" t="s">
        <v>5</v>
      </c>
      <c r="E397" t="s">
        <v>61</v>
      </c>
      <c r="F397">
        <v>224</v>
      </c>
      <c r="G397" s="4">
        <v>999999</v>
      </c>
      <c r="I397">
        <f t="shared" si="6"/>
        <v>350</v>
      </c>
      <c r="J397" s="70" t="s">
        <v>1926</v>
      </c>
    </row>
    <row r="398" spans="1:10" ht="12.75" customHeight="1" x14ac:dyDescent="0.25">
      <c r="A398" s="11" t="s">
        <v>1020</v>
      </c>
      <c r="B398" s="2">
        <v>20101010086</v>
      </c>
      <c r="C398" t="s">
        <v>1556</v>
      </c>
      <c r="D398" t="s">
        <v>5</v>
      </c>
      <c r="E398" t="s">
        <v>61</v>
      </c>
      <c r="F398">
        <v>179.20000000000002</v>
      </c>
      <c r="G398" s="4">
        <v>999999</v>
      </c>
      <c r="I398">
        <f t="shared" si="6"/>
        <v>280</v>
      </c>
      <c r="J398" s="69" t="s">
        <v>1922</v>
      </c>
    </row>
    <row r="399" spans="1:10" ht="12.75" customHeight="1" x14ac:dyDescent="0.25">
      <c r="A399" s="11" t="s">
        <v>1021</v>
      </c>
      <c r="B399" s="2">
        <v>20101010087</v>
      </c>
      <c r="C399" t="s">
        <v>1557</v>
      </c>
      <c r="D399" t="s">
        <v>5</v>
      </c>
      <c r="E399" t="s">
        <v>6</v>
      </c>
      <c r="F399">
        <v>1792</v>
      </c>
      <c r="G399" s="4">
        <v>999999</v>
      </c>
      <c r="H399" s="35" t="s">
        <v>669</v>
      </c>
      <c r="I399">
        <f t="shared" si="6"/>
        <v>2800</v>
      </c>
      <c r="J399" s="69" t="s">
        <v>1923</v>
      </c>
    </row>
    <row r="400" spans="1:10" ht="12.75" customHeight="1" x14ac:dyDescent="0.25">
      <c r="A400" s="11" t="s">
        <v>1022</v>
      </c>
      <c r="B400" s="2">
        <v>20101010088</v>
      </c>
      <c r="C400" t="s">
        <v>1558</v>
      </c>
      <c r="D400" t="s">
        <v>5</v>
      </c>
      <c r="E400" t="s">
        <v>61</v>
      </c>
      <c r="F400">
        <v>172.8</v>
      </c>
      <c r="G400" s="4">
        <v>999999</v>
      </c>
      <c r="I400">
        <f t="shared" si="6"/>
        <v>270</v>
      </c>
      <c r="J400" s="70" t="s">
        <v>1927</v>
      </c>
    </row>
    <row r="401" spans="1:10" ht="12.75" customHeight="1" x14ac:dyDescent="0.25">
      <c r="A401" s="11" t="s">
        <v>1023</v>
      </c>
      <c r="B401" s="2">
        <v>20101010089</v>
      </c>
      <c r="C401" t="s">
        <v>1559</v>
      </c>
      <c r="D401" t="s">
        <v>5</v>
      </c>
      <c r="E401" t="s">
        <v>61</v>
      </c>
      <c r="F401">
        <v>153.6</v>
      </c>
      <c r="G401" s="4">
        <v>999999</v>
      </c>
      <c r="I401">
        <f t="shared" si="6"/>
        <v>240</v>
      </c>
      <c r="J401" s="70" t="s">
        <v>1924</v>
      </c>
    </row>
    <row r="402" spans="1:10" ht="12.75" customHeight="1" x14ac:dyDescent="0.25">
      <c r="A402" s="11" t="s">
        <v>1024</v>
      </c>
      <c r="B402" s="2">
        <v>20101010090</v>
      </c>
      <c r="C402" t="s">
        <v>1560</v>
      </c>
      <c r="D402" t="s">
        <v>5</v>
      </c>
      <c r="E402" t="s">
        <v>6</v>
      </c>
      <c r="F402">
        <v>960</v>
      </c>
      <c r="G402" s="4">
        <v>999999</v>
      </c>
      <c r="I402">
        <f t="shared" si="6"/>
        <v>1500</v>
      </c>
    </row>
    <row r="403" spans="1:10" ht="12.75" customHeight="1" x14ac:dyDescent="0.25">
      <c r="A403" s="11" t="s">
        <v>1025</v>
      </c>
      <c r="B403" s="2">
        <v>20101010091</v>
      </c>
      <c r="C403" t="s">
        <v>1561</v>
      </c>
      <c r="D403" t="s">
        <v>5</v>
      </c>
      <c r="E403" t="s">
        <v>6</v>
      </c>
      <c r="F403">
        <v>640</v>
      </c>
      <c r="G403" s="4">
        <v>999999</v>
      </c>
      <c r="I403">
        <f t="shared" si="6"/>
        <v>1000</v>
      </c>
      <c r="J403" t="s">
        <v>1928</v>
      </c>
    </row>
    <row r="404" spans="1:10" ht="12.75" customHeight="1" x14ac:dyDescent="0.25">
      <c r="B404" s="2">
        <v>2010102</v>
      </c>
      <c r="C404" s="20" t="s">
        <v>417</v>
      </c>
      <c r="D404" s="20" t="s">
        <v>4</v>
      </c>
      <c r="I404">
        <f t="shared" si="6"/>
        <v>0</v>
      </c>
    </row>
    <row r="405" spans="1:10" ht="12.75" customHeight="1" x14ac:dyDescent="0.25">
      <c r="A405" s="11" t="s">
        <v>1027</v>
      </c>
      <c r="B405" s="2">
        <v>20101020001</v>
      </c>
      <c r="C405" s="24" t="s">
        <v>1026</v>
      </c>
      <c r="D405" t="s">
        <v>5</v>
      </c>
      <c r="E405" t="s">
        <v>6</v>
      </c>
      <c r="F405">
        <v>431.36</v>
      </c>
      <c r="G405" s="4">
        <v>999999</v>
      </c>
      <c r="H405" s="27" t="s">
        <v>1227</v>
      </c>
      <c r="I405">
        <f t="shared" si="6"/>
        <v>674</v>
      </c>
      <c r="J405" t="s">
        <v>1929</v>
      </c>
    </row>
    <row r="406" spans="1:10" ht="12.75" customHeight="1" x14ac:dyDescent="0.25">
      <c r="A406" s="11" t="s">
        <v>1028</v>
      </c>
      <c r="B406" s="2">
        <v>20101020002</v>
      </c>
      <c r="C406" t="s">
        <v>1562</v>
      </c>
      <c r="D406" t="s">
        <v>5</v>
      </c>
      <c r="E406" t="s">
        <v>6</v>
      </c>
      <c r="F406">
        <v>109.44</v>
      </c>
      <c r="G406" s="4">
        <v>999999</v>
      </c>
      <c r="H406" s="27" t="s">
        <v>1227</v>
      </c>
      <c r="I406">
        <f t="shared" si="6"/>
        <v>171</v>
      </c>
      <c r="J406" s="70" t="s">
        <v>1932</v>
      </c>
    </row>
    <row r="407" spans="1:10" ht="12.75" customHeight="1" x14ac:dyDescent="0.25">
      <c r="A407" s="11" t="s">
        <v>1029</v>
      </c>
      <c r="B407" s="2">
        <v>20101020003</v>
      </c>
      <c r="C407" t="s">
        <v>1563</v>
      </c>
      <c r="D407" t="s">
        <v>5</v>
      </c>
      <c r="E407" t="s">
        <v>6</v>
      </c>
      <c r="F407">
        <v>134.4</v>
      </c>
      <c r="G407" s="4">
        <v>999999</v>
      </c>
      <c r="H407" s="27" t="s">
        <v>1227</v>
      </c>
      <c r="I407">
        <f t="shared" si="6"/>
        <v>210</v>
      </c>
      <c r="J407" s="70" t="s">
        <v>1933</v>
      </c>
    </row>
    <row r="408" spans="1:10" ht="12.75" customHeight="1" x14ac:dyDescent="0.25">
      <c r="A408" s="11" t="s">
        <v>1030</v>
      </c>
      <c r="B408" s="2">
        <v>20101020004</v>
      </c>
      <c r="C408" t="s">
        <v>1564</v>
      </c>
      <c r="D408" t="s">
        <v>5</v>
      </c>
      <c r="E408" t="s">
        <v>6</v>
      </c>
      <c r="F408">
        <v>2124.8000000000002</v>
      </c>
      <c r="G408" s="4">
        <v>999999</v>
      </c>
      <c r="I408">
        <f t="shared" si="6"/>
        <v>3320.0000000000005</v>
      </c>
      <c r="J408" s="69" t="s">
        <v>1930</v>
      </c>
    </row>
    <row r="409" spans="1:10" ht="12.75" customHeight="1" x14ac:dyDescent="0.25">
      <c r="A409" s="11" t="s">
        <v>1031</v>
      </c>
      <c r="B409" s="2">
        <v>20101020005</v>
      </c>
      <c r="C409" t="s">
        <v>1565</v>
      </c>
      <c r="D409" t="s">
        <v>5</v>
      </c>
      <c r="E409" t="s">
        <v>6</v>
      </c>
      <c r="F409">
        <v>2124.8000000000002</v>
      </c>
      <c r="G409" s="4">
        <v>999999</v>
      </c>
      <c r="I409">
        <f t="shared" si="6"/>
        <v>3320.0000000000005</v>
      </c>
      <c r="J409" s="69" t="s">
        <v>1930</v>
      </c>
    </row>
    <row r="410" spans="1:10" ht="12.75" customHeight="1" x14ac:dyDescent="0.25">
      <c r="A410" s="11" t="s">
        <v>1032</v>
      </c>
      <c r="B410" s="2">
        <v>20101020006</v>
      </c>
      <c r="C410" t="s">
        <v>1566</v>
      </c>
      <c r="D410" t="s">
        <v>5</v>
      </c>
      <c r="E410" t="s">
        <v>6</v>
      </c>
      <c r="F410">
        <v>166.4</v>
      </c>
      <c r="G410" s="4">
        <v>999999</v>
      </c>
      <c r="I410">
        <f t="shared" si="6"/>
        <v>260</v>
      </c>
      <c r="J410" s="70" t="s">
        <v>1934</v>
      </c>
    </row>
    <row r="411" spans="1:10" ht="12.75" customHeight="1" x14ac:dyDescent="0.25">
      <c r="A411" s="11" t="s">
        <v>1033</v>
      </c>
      <c r="B411" s="2">
        <v>20101020007</v>
      </c>
      <c r="C411" t="s">
        <v>1567</v>
      </c>
      <c r="D411" t="s">
        <v>5</v>
      </c>
      <c r="E411" t="s">
        <v>6</v>
      </c>
      <c r="F411">
        <v>268.8</v>
      </c>
      <c r="G411" s="4">
        <v>999999</v>
      </c>
      <c r="I411">
        <f t="shared" si="6"/>
        <v>420</v>
      </c>
      <c r="J411" s="69" t="s">
        <v>1931</v>
      </c>
    </row>
    <row r="412" spans="1:10" ht="12.75" customHeight="1" x14ac:dyDescent="0.25">
      <c r="A412" s="11" t="s">
        <v>1034</v>
      </c>
      <c r="B412" s="2">
        <v>20101020008</v>
      </c>
      <c r="C412" t="s">
        <v>1568</v>
      </c>
      <c r="D412" t="s">
        <v>5</v>
      </c>
      <c r="E412" t="s">
        <v>6</v>
      </c>
      <c r="F412">
        <v>249.6</v>
      </c>
      <c r="G412" s="4">
        <v>999999</v>
      </c>
      <c r="I412">
        <f t="shared" si="6"/>
        <v>390</v>
      </c>
    </row>
    <row r="413" spans="1:10" ht="12.75" customHeight="1" x14ac:dyDescent="0.25">
      <c r="B413" s="2">
        <v>2010103</v>
      </c>
      <c r="C413" s="20" t="s">
        <v>425</v>
      </c>
      <c r="D413" s="20" t="s">
        <v>4</v>
      </c>
      <c r="I413">
        <f t="shared" si="6"/>
        <v>0</v>
      </c>
    </row>
    <row r="414" spans="1:10" ht="12.75" customHeight="1" x14ac:dyDescent="0.25">
      <c r="A414" s="11" t="s">
        <v>1035</v>
      </c>
      <c r="B414" s="2">
        <v>20101030001</v>
      </c>
      <c r="C414" t="s">
        <v>1569</v>
      </c>
      <c r="D414" t="s">
        <v>5</v>
      </c>
      <c r="E414" t="s">
        <v>6</v>
      </c>
      <c r="F414">
        <v>140.80000000000001</v>
      </c>
      <c r="G414" s="4">
        <v>999999</v>
      </c>
      <c r="I414">
        <f t="shared" si="6"/>
        <v>220.00000000000003</v>
      </c>
      <c r="J414" s="69" t="s">
        <v>1935</v>
      </c>
    </row>
    <row r="415" spans="1:10" ht="12.75" customHeight="1" x14ac:dyDescent="0.25">
      <c r="B415" s="2">
        <v>2010104</v>
      </c>
      <c r="C415" s="20" t="s">
        <v>427</v>
      </c>
      <c r="D415" s="20" t="s">
        <v>4</v>
      </c>
      <c r="I415">
        <f t="shared" si="6"/>
        <v>0</v>
      </c>
    </row>
    <row r="416" spans="1:10" ht="12.75" customHeight="1" x14ac:dyDescent="0.25">
      <c r="A416" s="11" t="s">
        <v>1036</v>
      </c>
      <c r="B416" s="2">
        <v>20101040001</v>
      </c>
      <c r="C416" t="s">
        <v>1570</v>
      </c>
      <c r="D416" t="s">
        <v>5</v>
      </c>
      <c r="E416" t="s">
        <v>6</v>
      </c>
      <c r="F416">
        <v>384</v>
      </c>
      <c r="G416" s="4">
        <v>999999</v>
      </c>
      <c r="I416">
        <f t="shared" si="6"/>
        <v>600</v>
      </c>
      <c r="J416" s="69" t="s">
        <v>1936</v>
      </c>
    </row>
    <row r="417" spans="1:10" ht="12.75" customHeight="1" x14ac:dyDescent="0.25">
      <c r="B417" s="2">
        <v>2010105</v>
      </c>
      <c r="C417" s="20" t="s">
        <v>429</v>
      </c>
      <c r="D417" s="20" t="s">
        <v>4</v>
      </c>
      <c r="I417">
        <f t="shared" si="6"/>
        <v>0</v>
      </c>
    </row>
    <row r="418" spans="1:10" ht="12.75" customHeight="1" x14ac:dyDescent="0.25">
      <c r="A418" s="11" t="s">
        <v>1037</v>
      </c>
      <c r="B418" s="2">
        <v>20101050001</v>
      </c>
      <c r="C418" t="s">
        <v>1571</v>
      </c>
      <c r="D418" t="s">
        <v>5</v>
      </c>
      <c r="E418" t="s">
        <v>6</v>
      </c>
      <c r="F418">
        <v>172.8</v>
      </c>
      <c r="G418" s="4">
        <v>999999</v>
      </c>
      <c r="I418">
        <f t="shared" si="6"/>
        <v>270</v>
      </c>
      <c r="J418" s="70" t="s">
        <v>1937</v>
      </c>
    </row>
    <row r="419" spans="1:10" ht="12.75" customHeight="1" x14ac:dyDescent="0.25">
      <c r="A419" s="11" t="s">
        <v>1038</v>
      </c>
      <c r="B419" s="2">
        <v>20101050002</v>
      </c>
      <c r="C419" t="s">
        <v>1572</v>
      </c>
      <c r="D419" t="s">
        <v>5</v>
      </c>
      <c r="E419" t="s">
        <v>6</v>
      </c>
      <c r="F419">
        <v>364.8</v>
      </c>
      <c r="G419" s="4">
        <v>999999</v>
      </c>
      <c r="I419">
        <f t="shared" si="6"/>
        <v>570</v>
      </c>
      <c r="J419" s="70" t="s">
        <v>1938</v>
      </c>
    </row>
    <row r="420" spans="1:10" ht="12.75" customHeight="1" x14ac:dyDescent="0.25">
      <c r="B420" s="2">
        <v>2010106</v>
      </c>
      <c r="C420" s="20" t="s">
        <v>432</v>
      </c>
      <c r="D420" s="20" t="s">
        <v>4</v>
      </c>
      <c r="I420">
        <f t="shared" si="6"/>
        <v>0</v>
      </c>
    </row>
    <row r="421" spans="1:10" ht="12.75" customHeight="1" x14ac:dyDescent="0.25">
      <c r="A421" s="11" t="s">
        <v>1039</v>
      </c>
      <c r="B421" s="2">
        <v>20101060001</v>
      </c>
      <c r="C421" t="s">
        <v>1573</v>
      </c>
      <c r="D421" t="s">
        <v>5</v>
      </c>
      <c r="E421" t="s">
        <v>82</v>
      </c>
      <c r="F421">
        <v>1408</v>
      </c>
      <c r="G421" s="4">
        <v>999999</v>
      </c>
      <c r="I421">
        <f t="shared" si="6"/>
        <v>2200</v>
      </c>
      <c r="J421" t="s">
        <v>1939</v>
      </c>
    </row>
    <row r="422" spans="1:10" ht="12.75" customHeight="1" x14ac:dyDescent="0.25">
      <c r="A422" s="11" t="s">
        <v>1040</v>
      </c>
      <c r="B422" s="2">
        <v>20101060002</v>
      </c>
      <c r="C422" t="s">
        <v>1574</v>
      </c>
      <c r="D422" t="s">
        <v>5</v>
      </c>
      <c r="E422" t="s">
        <v>82</v>
      </c>
      <c r="F422">
        <v>1408</v>
      </c>
      <c r="G422" s="4">
        <v>999999</v>
      </c>
      <c r="I422">
        <f t="shared" si="6"/>
        <v>2200</v>
      </c>
      <c r="J422" s="70" t="s">
        <v>1943</v>
      </c>
    </row>
    <row r="423" spans="1:10" ht="12.75" customHeight="1" x14ac:dyDescent="0.25">
      <c r="A423" s="11" t="s">
        <v>1041</v>
      </c>
      <c r="B423" s="2">
        <v>20101060003</v>
      </c>
      <c r="C423" t="s">
        <v>1575</v>
      </c>
      <c r="D423" t="s">
        <v>5</v>
      </c>
      <c r="E423" t="s">
        <v>6</v>
      </c>
      <c r="F423">
        <v>486.40000000000003</v>
      </c>
      <c r="G423" s="4">
        <v>999999</v>
      </c>
      <c r="I423">
        <f t="shared" si="6"/>
        <v>760</v>
      </c>
      <c r="J423" s="69" t="s">
        <v>1940</v>
      </c>
    </row>
    <row r="424" spans="1:10" ht="12.75" customHeight="1" x14ac:dyDescent="0.25">
      <c r="A424" s="11" t="s">
        <v>1042</v>
      </c>
      <c r="B424" s="2">
        <v>20101060004</v>
      </c>
      <c r="C424" t="s">
        <v>1576</v>
      </c>
      <c r="D424" t="s">
        <v>5</v>
      </c>
      <c r="E424" t="s">
        <v>82</v>
      </c>
      <c r="F424">
        <v>3456</v>
      </c>
      <c r="G424" s="4">
        <v>999999</v>
      </c>
      <c r="I424">
        <f t="shared" si="6"/>
        <v>5400</v>
      </c>
      <c r="J424" s="69" t="s">
        <v>1941</v>
      </c>
    </row>
    <row r="425" spans="1:10" ht="12.75" customHeight="1" x14ac:dyDescent="0.25">
      <c r="A425" s="11" t="s">
        <v>1043</v>
      </c>
      <c r="B425" s="2">
        <v>20101060005</v>
      </c>
      <c r="C425" t="s">
        <v>1577</v>
      </c>
      <c r="D425" t="s">
        <v>5</v>
      </c>
      <c r="E425" t="s">
        <v>82</v>
      </c>
      <c r="F425">
        <v>6144</v>
      </c>
      <c r="G425" s="4">
        <v>999999</v>
      </c>
      <c r="I425">
        <f t="shared" si="6"/>
        <v>9600</v>
      </c>
      <c r="J425" s="69" t="s">
        <v>1942</v>
      </c>
    </row>
    <row r="426" spans="1:10" ht="12.75" customHeight="1" x14ac:dyDescent="0.25">
      <c r="B426" s="2">
        <v>2010107</v>
      </c>
      <c r="C426" s="20" t="s">
        <v>438</v>
      </c>
      <c r="D426" s="20" t="s">
        <v>4</v>
      </c>
      <c r="I426">
        <f t="shared" si="6"/>
        <v>0</v>
      </c>
    </row>
    <row r="427" spans="1:10" ht="12.75" customHeight="1" x14ac:dyDescent="0.25">
      <c r="A427" s="11" t="s">
        <v>1044</v>
      </c>
      <c r="B427" s="2">
        <v>20101070001</v>
      </c>
      <c r="C427" t="s">
        <v>1578</v>
      </c>
      <c r="D427" t="s">
        <v>5</v>
      </c>
      <c r="E427" t="s">
        <v>82</v>
      </c>
      <c r="F427">
        <v>2304</v>
      </c>
      <c r="G427" s="4">
        <v>999999</v>
      </c>
      <c r="I427">
        <f t="shared" si="6"/>
        <v>3600</v>
      </c>
      <c r="J427" t="s">
        <v>1944</v>
      </c>
    </row>
    <row r="428" spans="1:10" ht="12.75" customHeight="1" x14ac:dyDescent="0.25">
      <c r="A428" s="11" t="s">
        <v>1045</v>
      </c>
      <c r="B428" s="2">
        <v>20101070002</v>
      </c>
      <c r="C428" t="s">
        <v>1579</v>
      </c>
      <c r="D428" t="s">
        <v>5</v>
      </c>
      <c r="E428" t="s">
        <v>82</v>
      </c>
      <c r="F428">
        <v>1344</v>
      </c>
      <c r="G428" s="4">
        <v>999999</v>
      </c>
      <c r="I428">
        <f t="shared" si="6"/>
        <v>2100</v>
      </c>
      <c r="J428" s="50" t="s">
        <v>1945</v>
      </c>
    </row>
    <row r="429" spans="1:10" ht="12.75" customHeight="1" x14ac:dyDescent="0.25">
      <c r="A429" s="11" t="s">
        <v>1046</v>
      </c>
      <c r="B429" s="2">
        <v>20101070003</v>
      </c>
      <c r="C429" t="s">
        <v>1580</v>
      </c>
      <c r="D429" t="s">
        <v>5</v>
      </c>
      <c r="E429" t="s">
        <v>6</v>
      </c>
      <c r="F429">
        <v>2240</v>
      </c>
      <c r="G429" s="4">
        <v>999999</v>
      </c>
      <c r="I429">
        <f t="shared" si="6"/>
        <v>3500</v>
      </c>
      <c r="J429" s="69" t="s">
        <v>1946</v>
      </c>
    </row>
    <row r="430" spans="1:10" ht="12.75" customHeight="1" x14ac:dyDescent="0.25">
      <c r="A430" s="11" t="s">
        <v>1047</v>
      </c>
      <c r="B430" s="2">
        <v>20101070004</v>
      </c>
      <c r="C430" t="s">
        <v>1581</v>
      </c>
      <c r="D430" t="s">
        <v>5</v>
      </c>
      <c r="E430" t="s">
        <v>6</v>
      </c>
      <c r="F430">
        <v>3008</v>
      </c>
      <c r="G430" s="4">
        <v>999999</v>
      </c>
      <c r="I430">
        <f t="shared" si="6"/>
        <v>4700</v>
      </c>
      <c r="J430" s="69" t="s">
        <v>1946</v>
      </c>
    </row>
    <row r="431" spans="1:10" ht="12.75" customHeight="1" x14ac:dyDescent="0.25">
      <c r="A431" s="11" t="s">
        <v>1048</v>
      </c>
      <c r="B431" s="2">
        <v>20101070005</v>
      </c>
      <c r="C431" t="s">
        <v>1582</v>
      </c>
      <c r="D431" t="s">
        <v>5</v>
      </c>
      <c r="E431" t="s">
        <v>6</v>
      </c>
      <c r="F431">
        <v>4480</v>
      </c>
      <c r="G431" s="4">
        <v>999999</v>
      </c>
      <c r="I431">
        <f t="shared" si="6"/>
        <v>7000</v>
      </c>
      <c r="J431" s="45" t="s">
        <v>1947</v>
      </c>
    </row>
    <row r="432" spans="1:10" ht="12.75" customHeight="1" x14ac:dyDescent="0.25">
      <c r="A432" s="11" t="s">
        <v>1049</v>
      </c>
      <c r="B432" s="2">
        <v>20101070006</v>
      </c>
      <c r="C432" t="s">
        <v>1583</v>
      </c>
      <c r="D432" t="s">
        <v>5</v>
      </c>
      <c r="E432" t="s">
        <v>6</v>
      </c>
      <c r="F432">
        <v>8320</v>
      </c>
      <c r="G432" s="4">
        <v>999999</v>
      </c>
      <c r="I432">
        <f t="shared" si="6"/>
        <v>13000</v>
      </c>
      <c r="J432" s="45" t="s">
        <v>1948</v>
      </c>
    </row>
    <row r="433" spans="1:10" ht="12.75" customHeight="1" x14ac:dyDescent="0.25">
      <c r="B433" s="2">
        <v>2010108</v>
      </c>
      <c r="C433" s="20" t="s">
        <v>445</v>
      </c>
      <c r="D433" s="20" t="s">
        <v>4</v>
      </c>
      <c r="I433">
        <f t="shared" si="6"/>
        <v>0</v>
      </c>
    </row>
    <row r="434" spans="1:10" ht="12.75" customHeight="1" x14ac:dyDescent="0.25">
      <c r="A434" s="11" t="s">
        <v>1050</v>
      </c>
      <c r="B434" s="2">
        <v>20101080001</v>
      </c>
      <c r="C434" t="s">
        <v>1584</v>
      </c>
      <c r="D434" t="s">
        <v>5</v>
      </c>
      <c r="E434" t="s">
        <v>82</v>
      </c>
      <c r="F434">
        <v>11520</v>
      </c>
      <c r="G434" s="4">
        <v>999999</v>
      </c>
      <c r="I434">
        <f t="shared" si="6"/>
        <v>18000</v>
      </c>
      <c r="J434" s="70" t="s">
        <v>1949</v>
      </c>
    </row>
    <row r="435" spans="1:10" ht="12.75" customHeight="1" x14ac:dyDescent="0.25">
      <c r="B435" s="2">
        <v>2010109</v>
      </c>
      <c r="C435" s="20" t="s">
        <v>447</v>
      </c>
      <c r="D435" s="20" t="s">
        <v>4</v>
      </c>
      <c r="I435">
        <f t="shared" si="6"/>
        <v>0</v>
      </c>
    </row>
    <row r="436" spans="1:10" ht="12.75" customHeight="1" x14ac:dyDescent="0.25">
      <c r="A436" s="11" t="s">
        <v>1051</v>
      </c>
      <c r="B436" s="2">
        <v>20101090001</v>
      </c>
      <c r="C436" t="s">
        <v>1585</v>
      </c>
      <c r="D436" t="s">
        <v>5</v>
      </c>
      <c r="E436" t="s">
        <v>6</v>
      </c>
      <c r="F436">
        <v>588.80000000000007</v>
      </c>
      <c r="G436" s="4">
        <v>999999</v>
      </c>
      <c r="I436">
        <f t="shared" si="6"/>
        <v>920.00000000000011</v>
      </c>
      <c r="J436" s="69" t="s">
        <v>1950</v>
      </c>
    </row>
    <row r="437" spans="1:10" ht="12.75" customHeight="1" x14ac:dyDescent="0.25">
      <c r="A437" s="11" t="s">
        <v>1052</v>
      </c>
      <c r="B437" s="2">
        <v>20101090002</v>
      </c>
      <c r="C437" t="s">
        <v>1586</v>
      </c>
      <c r="D437" t="s">
        <v>5</v>
      </c>
      <c r="E437" t="s">
        <v>82</v>
      </c>
      <c r="F437">
        <v>1056</v>
      </c>
      <c r="G437" s="4">
        <v>999999</v>
      </c>
      <c r="I437">
        <f t="shared" si="6"/>
        <v>1650</v>
      </c>
      <c r="J437" s="45" t="s">
        <v>1951</v>
      </c>
    </row>
    <row r="438" spans="1:10" ht="12.75" customHeight="1" x14ac:dyDescent="0.25">
      <c r="A438" s="11" t="s">
        <v>1053</v>
      </c>
      <c r="B438" s="2">
        <v>20101090003</v>
      </c>
      <c r="C438" t="s">
        <v>1587</v>
      </c>
      <c r="D438" t="s">
        <v>5</v>
      </c>
      <c r="E438" t="s">
        <v>82</v>
      </c>
      <c r="F438">
        <v>384</v>
      </c>
      <c r="G438" s="4">
        <v>999999</v>
      </c>
      <c r="I438">
        <f t="shared" si="6"/>
        <v>600</v>
      </c>
      <c r="J438" s="45" t="s">
        <v>1952</v>
      </c>
    </row>
    <row r="439" spans="1:10" ht="12.75" customHeight="1" x14ac:dyDescent="0.25">
      <c r="B439" s="2">
        <v>2010110</v>
      </c>
      <c r="C439" s="20" t="s">
        <v>451</v>
      </c>
      <c r="D439" s="20" t="s">
        <v>4</v>
      </c>
      <c r="I439">
        <f t="shared" si="6"/>
        <v>0</v>
      </c>
    </row>
    <row r="440" spans="1:10" ht="12.75" customHeight="1" x14ac:dyDescent="0.25">
      <c r="A440" s="11" t="s">
        <v>1054</v>
      </c>
      <c r="B440" s="2">
        <v>20101100001</v>
      </c>
      <c r="C440" t="s">
        <v>1588</v>
      </c>
      <c r="D440" t="s">
        <v>5</v>
      </c>
      <c r="E440" t="s">
        <v>6</v>
      </c>
      <c r="F440">
        <v>96</v>
      </c>
      <c r="G440" s="4">
        <v>999999</v>
      </c>
      <c r="H440" s="27" t="s">
        <v>1227</v>
      </c>
      <c r="I440">
        <f t="shared" si="6"/>
        <v>150</v>
      </c>
      <c r="J440" s="70" t="s">
        <v>1953</v>
      </c>
    </row>
    <row r="441" spans="1:10" ht="12.75" customHeight="1" x14ac:dyDescent="0.25">
      <c r="A441" s="11" t="s">
        <v>1055</v>
      </c>
      <c r="B441" s="2">
        <v>20101100002</v>
      </c>
      <c r="C441" t="s">
        <v>1589</v>
      </c>
      <c r="D441" t="s">
        <v>5</v>
      </c>
      <c r="E441" t="s">
        <v>6</v>
      </c>
      <c r="F441">
        <v>144</v>
      </c>
      <c r="G441" s="4">
        <v>999999</v>
      </c>
      <c r="H441" s="27" t="s">
        <v>1227</v>
      </c>
      <c r="I441">
        <f t="shared" si="6"/>
        <v>225</v>
      </c>
      <c r="J441" s="70" t="s">
        <v>1953</v>
      </c>
    </row>
    <row r="442" spans="1:10" ht="12.75" customHeight="1" x14ac:dyDescent="0.25">
      <c r="A442" s="11" t="s">
        <v>1056</v>
      </c>
      <c r="B442" s="2">
        <v>20101100003</v>
      </c>
      <c r="C442" t="s">
        <v>1590</v>
      </c>
      <c r="D442" t="s">
        <v>5</v>
      </c>
      <c r="E442" t="s">
        <v>6</v>
      </c>
      <c r="F442">
        <v>241.28</v>
      </c>
      <c r="G442" s="4">
        <v>999999</v>
      </c>
      <c r="H442" s="27" t="s">
        <v>1227</v>
      </c>
      <c r="I442">
        <f t="shared" ref="I442:I505" si="7">(F442/64)*100</f>
        <v>377</v>
      </c>
      <c r="J442" s="70" t="s">
        <v>1953</v>
      </c>
    </row>
    <row r="443" spans="1:10" ht="12.75" customHeight="1" x14ac:dyDescent="0.25">
      <c r="B443" s="2">
        <v>20102</v>
      </c>
      <c r="C443" s="22" t="s">
        <v>126</v>
      </c>
      <c r="D443" s="22" t="s">
        <v>3</v>
      </c>
      <c r="I443">
        <f t="shared" si="7"/>
        <v>0</v>
      </c>
    </row>
    <row r="444" spans="1:10" ht="12.75" customHeight="1" x14ac:dyDescent="0.25">
      <c r="B444">
        <v>2010201</v>
      </c>
      <c r="C444" s="20" t="s">
        <v>455</v>
      </c>
      <c r="D444" s="20" t="s">
        <v>4</v>
      </c>
      <c r="I444">
        <f t="shared" si="7"/>
        <v>0</v>
      </c>
    </row>
    <row r="445" spans="1:10" ht="12.75" customHeight="1" x14ac:dyDescent="0.25">
      <c r="A445" s="11" t="s">
        <v>1057</v>
      </c>
      <c r="B445">
        <v>20102010001</v>
      </c>
      <c r="C445" t="s">
        <v>1591</v>
      </c>
      <c r="D445" t="s">
        <v>5</v>
      </c>
      <c r="E445" t="s">
        <v>6</v>
      </c>
      <c r="F445">
        <v>142.08000000000001</v>
      </c>
      <c r="G445" s="4">
        <v>999999</v>
      </c>
      <c r="H445" s="27" t="s">
        <v>1227</v>
      </c>
      <c r="I445">
        <f t="shared" si="7"/>
        <v>222.00000000000003</v>
      </c>
      <c r="J445" s="72" t="s">
        <v>1954</v>
      </c>
    </row>
    <row r="446" spans="1:10" ht="12.75" customHeight="1" x14ac:dyDescent="0.25">
      <c r="A446" s="11" t="s">
        <v>1058</v>
      </c>
      <c r="B446">
        <v>20102010002</v>
      </c>
      <c r="C446" t="s">
        <v>1592</v>
      </c>
      <c r="D446" t="s">
        <v>5</v>
      </c>
      <c r="E446" t="s">
        <v>6</v>
      </c>
      <c r="F446">
        <v>142.08000000000001</v>
      </c>
      <c r="G446" s="4">
        <v>999999</v>
      </c>
      <c r="H446" s="27" t="s">
        <v>1227</v>
      </c>
      <c r="I446">
        <f t="shared" si="7"/>
        <v>222.00000000000003</v>
      </c>
      <c r="J446" s="24" t="s">
        <v>1955</v>
      </c>
    </row>
    <row r="447" spans="1:10" ht="12.75" customHeight="1" x14ac:dyDescent="0.25">
      <c r="A447" s="11" t="s">
        <v>1059</v>
      </c>
      <c r="B447">
        <v>20102010003</v>
      </c>
      <c r="C447" t="s">
        <v>1593</v>
      </c>
      <c r="D447" t="s">
        <v>5</v>
      </c>
      <c r="E447" t="s">
        <v>6</v>
      </c>
      <c r="F447">
        <v>167.68</v>
      </c>
      <c r="G447" s="4">
        <v>999999</v>
      </c>
      <c r="H447" s="27" t="s">
        <v>1227</v>
      </c>
      <c r="I447">
        <f t="shared" si="7"/>
        <v>262</v>
      </c>
      <c r="J447" t="s">
        <v>1956</v>
      </c>
    </row>
    <row r="448" spans="1:10" ht="12.75" customHeight="1" x14ac:dyDescent="0.25">
      <c r="A448" s="11" t="s">
        <v>1060</v>
      </c>
      <c r="B448">
        <v>20102010004</v>
      </c>
      <c r="C448" t="s">
        <v>1594</v>
      </c>
      <c r="D448" t="s">
        <v>5</v>
      </c>
      <c r="E448" t="s">
        <v>6</v>
      </c>
      <c r="F448">
        <v>503.04</v>
      </c>
      <c r="G448" s="4">
        <v>999999</v>
      </c>
      <c r="H448" s="27" t="s">
        <v>1227</v>
      </c>
      <c r="I448">
        <f t="shared" si="7"/>
        <v>786</v>
      </c>
      <c r="J448" t="s">
        <v>1957</v>
      </c>
    </row>
    <row r="449" spans="1:10" ht="12.75" customHeight="1" x14ac:dyDescent="0.25">
      <c r="A449" s="11" t="s">
        <v>1061</v>
      </c>
      <c r="B449">
        <v>20102010005</v>
      </c>
      <c r="C449" t="s">
        <v>1595</v>
      </c>
      <c r="D449" t="s">
        <v>5</v>
      </c>
      <c r="E449" t="s">
        <v>6</v>
      </c>
      <c r="F449">
        <v>167.68</v>
      </c>
      <c r="G449" s="4">
        <v>999999</v>
      </c>
      <c r="H449" s="27" t="s">
        <v>1227</v>
      </c>
      <c r="I449">
        <f t="shared" si="7"/>
        <v>262</v>
      </c>
      <c r="J449" s="72" t="s">
        <v>1958</v>
      </c>
    </row>
    <row r="450" spans="1:10" ht="12.75" customHeight="1" x14ac:dyDescent="0.25">
      <c r="A450" s="11" t="s">
        <v>1062</v>
      </c>
      <c r="B450">
        <v>20102010006</v>
      </c>
      <c r="C450" t="s">
        <v>1596</v>
      </c>
      <c r="D450" t="s">
        <v>5</v>
      </c>
      <c r="E450" t="s">
        <v>6</v>
      </c>
      <c r="F450">
        <v>142.08000000000001</v>
      </c>
      <c r="G450" s="4">
        <v>999999</v>
      </c>
      <c r="H450" s="27" t="s">
        <v>1227</v>
      </c>
      <c r="I450">
        <f t="shared" si="7"/>
        <v>222.00000000000003</v>
      </c>
      <c r="J450" s="73" t="s">
        <v>1959</v>
      </c>
    </row>
    <row r="451" spans="1:10" ht="12.75" customHeight="1" x14ac:dyDescent="0.25">
      <c r="A451" s="25"/>
      <c r="B451" s="2">
        <v>20103</v>
      </c>
      <c r="C451" s="22" t="s">
        <v>462</v>
      </c>
      <c r="D451" s="22" t="s">
        <v>3</v>
      </c>
      <c r="I451">
        <f t="shared" si="7"/>
        <v>0</v>
      </c>
    </row>
    <row r="452" spans="1:10" ht="12.75" customHeight="1" x14ac:dyDescent="0.25">
      <c r="B452">
        <v>2010301</v>
      </c>
      <c r="C452" s="20" t="s">
        <v>463</v>
      </c>
      <c r="D452" s="20" t="s">
        <v>4</v>
      </c>
      <c r="I452">
        <f t="shared" si="7"/>
        <v>0</v>
      </c>
    </row>
    <row r="453" spans="1:10" ht="12.75" customHeight="1" x14ac:dyDescent="0.25">
      <c r="A453" s="11" t="s">
        <v>1063</v>
      </c>
      <c r="B453">
        <v>20103010001</v>
      </c>
      <c r="C453" t="s">
        <v>1597</v>
      </c>
      <c r="D453" t="s">
        <v>5</v>
      </c>
      <c r="E453" t="s">
        <v>6</v>
      </c>
      <c r="F453">
        <v>320</v>
      </c>
      <c r="G453" s="4">
        <v>999999</v>
      </c>
      <c r="I453">
        <f t="shared" si="7"/>
        <v>500</v>
      </c>
      <c r="J453" s="70" t="s">
        <v>1960</v>
      </c>
    </row>
    <row r="454" spans="1:10" ht="12.75" customHeight="1" x14ac:dyDescent="0.25">
      <c r="A454" s="11" t="s">
        <v>1064</v>
      </c>
      <c r="B454">
        <v>20103010002</v>
      </c>
      <c r="C454" t="s">
        <v>1598</v>
      </c>
      <c r="D454" t="s">
        <v>5</v>
      </c>
      <c r="E454" t="s">
        <v>6</v>
      </c>
      <c r="F454">
        <v>551.68000000000006</v>
      </c>
      <c r="G454" s="4">
        <v>999999</v>
      </c>
      <c r="H454" s="27" t="s">
        <v>1232</v>
      </c>
      <c r="I454">
        <f t="shared" si="7"/>
        <v>862.00000000000011</v>
      </c>
      <c r="J454" s="70" t="s">
        <v>1961</v>
      </c>
    </row>
    <row r="455" spans="1:10" ht="12.75" customHeight="1" x14ac:dyDescent="0.25">
      <c r="B455">
        <v>2010302</v>
      </c>
      <c r="C455" s="20" t="s">
        <v>466</v>
      </c>
      <c r="D455" s="20" t="s">
        <v>4</v>
      </c>
      <c r="I455">
        <f t="shared" si="7"/>
        <v>0</v>
      </c>
    </row>
    <row r="456" spans="1:10" ht="12.75" customHeight="1" x14ac:dyDescent="0.25">
      <c r="A456" s="11" t="s">
        <v>1065</v>
      </c>
      <c r="B456">
        <v>20103020001</v>
      </c>
      <c r="C456" t="s">
        <v>1599</v>
      </c>
      <c r="D456" t="s">
        <v>5</v>
      </c>
      <c r="E456" t="s">
        <v>6</v>
      </c>
      <c r="F456">
        <v>803.2</v>
      </c>
      <c r="G456" s="4">
        <v>999999</v>
      </c>
      <c r="H456" s="27" t="s">
        <v>1227</v>
      </c>
      <c r="I456">
        <f t="shared" si="7"/>
        <v>1255</v>
      </c>
    </row>
    <row r="457" spans="1:10" ht="12.75" customHeight="1" x14ac:dyDescent="0.25">
      <c r="A457" s="11" t="s">
        <v>1066</v>
      </c>
      <c r="B457">
        <v>20103020002</v>
      </c>
      <c r="C457" t="s">
        <v>1600</v>
      </c>
      <c r="D457" t="s">
        <v>5</v>
      </c>
      <c r="E457" t="s">
        <v>6</v>
      </c>
      <c r="F457">
        <v>1872</v>
      </c>
      <c r="G457" s="4">
        <v>999999</v>
      </c>
      <c r="H457" s="27" t="s">
        <v>1232</v>
      </c>
      <c r="I457">
        <f t="shared" si="7"/>
        <v>2925</v>
      </c>
      <c r="J457" s="66" t="s">
        <v>1962</v>
      </c>
    </row>
    <row r="458" spans="1:10" ht="12.75" customHeight="1" x14ac:dyDescent="0.25">
      <c r="A458" s="11" t="s">
        <v>1067</v>
      </c>
      <c r="B458">
        <v>20103020003</v>
      </c>
      <c r="C458" t="s">
        <v>1601</v>
      </c>
      <c r="D458" t="s">
        <v>5</v>
      </c>
      <c r="E458" t="s">
        <v>6</v>
      </c>
      <c r="F458">
        <v>3468.8</v>
      </c>
      <c r="G458" s="4">
        <v>999999</v>
      </c>
      <c r="H458" s="27" t="s">
        <v>1232</v>
      </c>
      <c r="I458">
        <f t="shared" si="7"/>
        <v>5420</v>
      </c>
      <c r="J458" s="66" t="s">
        <v>1962</v>
      </c>
    </row>
    <row r="459" spans="1:10" ht="12.75" customHeight="1" x14ac:dyDescent="0.25">
      <c r="B459">
        <v>2010303</v>
      </c>
      <c r="C459" s="20" t="s">
        <v>470</v>
      </c>
      <c r="D459" s="20" t="s">
        <v>4</v>
      </c>
      <c r="I459">
        <f t="shared" si="7"/>
        <v>0</v>
      </c>
    </row>
    <row r="460" spans="1:10" ht="12.75" customHeight="1" x14ac:dyDescent="0.25">
      <c r="A460" s="11" t="s">
        <v>1068</v>
      </c>
      <c r="B460">
        <v>20103030001</v>
      </c>
      <c r="C460" t="s">
        <v>1602</v>
      </c>
      <c r="D460" t="s">
        <v>5</v>
      </c>
      <c r="E460" s="36" t="s">
        <v>472</v>
      </c>
      <c r="F460">
        <v>1152</v>
      </c>
      <c r="G460" s="4">
        <v>999999</v>
      </c>
      <c r="I460">
        <f t="shared" si="7"/>
        <v>1800</v>
      </c>
      <c r="J460" t="s">
        <v>1963</v>
      </c>
    </row>
    <row r="461" spans="1:10" ht="12.75" customHeight="1" x14ac:dyDescent="0.25">
      <c r="A461" s="11" t="s">
        <v>1069</v>
      </c>
      <c r="B461">
        <v>20103030002</v>
      </c>
      <c r="C461" t="s">
        <v>1603</v>
      </c>
      <c r="D461" t="s">
        <v>5</v>
      </c>
      <c r="E461" s="36" t="s">
        <v>82</v>
      </c>
      <c r="F461">
        <v>1158.4000000000001</v>
      </c>
      <c r="G461" s="4">
        <v>999999</v>
      </c>
      <c r="H461" s="35" t="s">
        <v>669</v>
      </c>
      <c r="I461">
        <f t="shared" si="7"/>
        <v>1810.0000000000002</v>
      </c>
      <c r="J461" t="s">
        <v>1964</v>
      </c>
    </row>
    <row r="462" spans="1:10" ht="12.75" customHeight="1" x14ac:dyDescent="0.25">
      <c r="A462" s="21" t="s">
        <v>1070</v>
      </c>
      <c r="B462">
        <v>20103030003</v>
      </c>
      <c r="C462" t="s">
        <v>1604</v>
      </c>
      <c r="D462" t="s">
        <v>5</v>
      </c>
      <c r="E462" t="s">
        <v>6</v>
      </c>
      <c r="F462">
        <v>1920</v>
      </c>
      <c r="G462" s="4">
        <v>999999</v>
      </c>
      <c r="H462" s="35" t="s">
        <v>669</v>
      </c>
      <c r="I462">
        <f t="shared" si="7"/>
        <v>3000</v>
      </c>
      <c r="J462" s="74" t="s">
        <v>1965</v>
      </c>
    </row>
    <row r="463" spans="1:10" ht="12.75" customHeight="1" x14ac:dyDescent="0.25">
      <c r="A463" s="21" t="s">
        <v>1071</v>
      </c>
      <c r="B463">
        <v>20103030004</v>
      </c>
      <c r="C463" t="s">
        <v>1605</v>
      </c>
      <c r="D463" t="s">
        <v>5</v>
      </c>
      <c r="E463" t="s">
        <v>6</v>
      </c>
      <c r="F463">
        <v>1920</v>
      </c>
      <c r="G463" s="4">
        <v>999999</v>
      </c>
      <c r="H463" s="35" t="s">
        <v>669</v>
      </c>
      <c r="I463">
        <f t="shared" si="7"/>
        <v>3000</v>
      </c>
      <c r="J463" t="s">
        <v>1966</v>
      </c>
    </row>
    <row r="464" spans="1:10" ht="12.75" customHeight="1" x14ac:dyDescent="0.25">
      <c r="A464" s="21" t="s">
        <v>1072</v>
      </c>
      <c r="B464">
        <v>20103030005</v>
      </c>
      <c r="C464" t="s">
        <v>1606</v>
      </c>
      <c r="D464" t="s">
        <v>5</v>
      </c>
      <c r="E464" t="s">
        <v>82</v>
      </c>
      <c r="F464">
        <v>1600</v>
      </c>
      <c r="G464" s="4">
        <v>999999</v>
      </c>
      <c r="I464">
        <f t="shared" si="7"/>
        <v>2500</v>
      </c>
      <c r="J464" t="s">
        <v>1967</v>
      </c>
    </row>
    <row r="465" spans="1:10" ht="12.75" customHeight="1" x14ac:dyDescent="0.25">
      <c r="A465" s="21" t="s">
        <v>1073</v>
      </c>
      <c r="B465">
        <v>20103030006</v>
      </c>
      <c r="C465" t="s">
        <v>1607</v>
      </c>
      <c r="D465" t="s">
        <v>5</v>
      </c>
      <c r="E465" t="s">
        <v>6</v>
      </c>
      <c r="F465">
        <v>128</v>
      </c>
      <c r="G465" s="4">
        <v>999999</v>
      </c>
      <c r="I465">
        <f t="shared" si="7"/>
        <v>200</v>
      </c>
    </row>
    <row r="466" spans="1:10" ht="12.75" customHeight="1" x14ac:dyDescent="0.25">
      <c r="B466">
        <v>2010304</v>
      </c>
      <c r="C466" s="20" t="s">
        <v>478</v>
      </c>
      <c r="D466" s="20" t="s">
        <v>4</v>
      </c>
      <c r="I466">
        <f t="shared" si="7"/>
        <v>0</v>
      </c>
    </row>
    <row r="467" spans="1:10" ht="12.75" customHeight="1" x14ac:dyDescent="0.25">
      <c r="A467" s="11" t="s">
        <v>1074</v>
      </c>
      <c r="B467">
        <v>20103040001</v>
      </c>
      <c r="C467" t="s">
        <v>1608</v>
      </c>
      <c r="D467" t="s">
        <v>5</v>
      </c>
      <c r="E467" t="s">
        <v>6</v>
      </c>
      <c r="F467">
        <v>192</v>
      </c>
      <c r="G467" s="4">
        <v>999999</v>
      </c>
      <c r="H467" s="27" t="s">
        <v>1232</v>
      </c>
      <c r="I467">
        <f t="shared" si="7"/>
        <v>300</v>
      </c>
      <c r="J467" t="s">
        <v>1968</v>
      </c>
    </row>
    <row r="468" spans="1:10" ht="12.75" customHeight="1" x14ac:dyDescent="0.25">
      <c r="A468" s="11" t="s">
        <v>1075</v>
      </c>
      <c r="B468">
        <v>20103040002</v>
      </c>
      <c r="C468" t="s">
        <v>1609</v>
      </c>
      <c r="D468" t="s">
        <v>5</v>
      </c>
      <c r="E468" t="s">
        <v>6</v>
      </c>
      <c r="F468">
        <v>358.40000000000003</v>
      </c>
      <c r="G468" s="4">
        <v>999999</v>
      </c>
      <c r="H468" s="27" t="s">
        <v>1234</v>
      </c>
      <c r="I468">
        <f t="shared" si="7"/>
        <v>560</v>
      </c>
      <c r="J468" t="s">
        <v>1969</v>
      </c>
    </row>
    <row r="469" spans="1:10" ht="12.75" customHeight="1" x14ac:dyDescent="0.25">
      <c r="A469" s="11" t="s">
        <v>1076</v>
      </c>
      <c r="B469">
        <v>20103040003</v>
      </c>
      <c r="C469" t="s">
        <v>1610</v>
      </c>
      <c r="D469" t="s">
        <v>5</v>
      </c>
      <c r="E469" t="s">
        <v>6</v>
      </c>
      <c r="F469">
        <v>102.4</v>
      </c>
      <c r="G469" s="4">
        <v>999999</v>
      </c>
      <c r="H469" s="27"/>
      <c r="I469">
        <f t="shared" si="7"/>
        <v>160</v>
      </c>
      <c r="J469" s="66" t="s">
        <v>1970</v>
      </c>
    </row>
    <row r="470" spans="1:10" ht="12.75" customHeight="1" x14ac:dyDescent="0.25">
      <c r="A470" s="11" t="s">
        <v>1077</v>
      </c>
      <c r="B470">
        <v>20103040004</v>
      </c>
      <c r="C470" t="s">
        <v>1611</v>
      </c>
      <c r="D470" t="s">
        <v>5</v>
      </c>
      <c r="E470" t="s">
        <v>6</v>
      </c>
      <c r="F470">
        <v>160</v>
      </c>
      <c r="G470" s="4">
        <v>999999</v>
      </c>
      <c r="H470" s="27" t="s">
        <v>1235</v>
      </c>
      <c r="I470">
        <f t="shared" si="7"/>
        <v>250</v>
      </c>
      <c r="J470" s="66" t="s">
        <v>1971</v>
      </c>
    </row>
    <row r="471" spans="1:10" ht="12.75" customHeight="1" x14ac:dyDescent="0.25">
      <c r="B471" s="2">
        <v>20104</v>
      </c>
      <c r="C471" s="22" t="s">
        <v>483</v>
      </c>
      <c r="D471" s="22" t="s">
        <v>3</v>
      </c>
      <c r="I471">
        <f t="shared" si="7"/>
        <v>0</v>
      </c>
    </row>
    <row r="472" spans="1:10" ht="12.75" customHeight="1" x14ac:dyDescent="0.25">
      <c r="B472">
        <v>2010401</v>
      </c>
      <c r="C472" s="20" t="s">
        <v>483</v>
      </c>
      <c r="D472" s="20" t="s">
        <v>4</v>
      </c>
      <c r="I472">
        <f t="shared" si="7"/>
        <v>0</v>
      </c>
    </row>
    <row r="473" spans="1:10" ht="12.75" customHeight="1" x14ac:dyDescent="0.25">
      <c r="A473" s="11" t="s">
        <v>1078</v>
      </c>
      <c r="B473">
        <v>20104010001</v>
      </c>
      <c r="C473" t="s">
        <v>1612</v>
      </c>
      <c r="D473" t="s">
        <v>5</v>
      </c>
      <c r="E473" t="s">
        <v>6</v>
      </c>
      <c r="F473">
        <v>2304</v>
      </c>
      <c r="G473" s="4">
        <v>999999</v>
      </c>
      <c r="H473" s="35" t="s">
        <v>669</v>
      </c>
      <c r="I473">
        <f t="shared" si="7"/>
        <v>3600</v>
      </c>
      <c r="J473" t="s">
        <v>1972</v>
      </c>
    </row>
    <row r="474" spans="1:10" ht="12.75" customHeight="1" x14ac:dyDescent="0.25">
      <c r="A474" s="11" t="s">
        <v>1079</v>
      </c>
      <c r="B474">
        <v>20104010002</v>
      </c>
      <c r="C474" t="s">
        <v>1613</v>
      </c>
      <c r="D474" t="s">
        <v>5</v>
      </c>
      <c r="E474" t="s">
        <v>6</v>
      </c>
      <c r="F474">
        <v>2304</v>
      </c>
      <c r="G474" s="4">
        <v>999999</v>
      </c>
      <c r="H474" s="35" t="s">
        <v>669</v>
      </c>
      <c r="I474">
        <f t="shared" si="7"/>
        <v>3600</v>
      </c>
      <c r="J474" t="s">
        <v>1973</v>
      </c>
    </row>
    <row r="475" spans="1:10" ht="12.75" customHeight="1" x14ac:dyDescent="0.25">
      <c r="A475" s="11" t="s">
        <v>1080</v>
      </c>
      <c r="B475">
        <v>20104010003</v>
      </c>
      <c r="C475" t="s">
        <v>1614</v>
      </c>
      <c r="D475" t="s">
        <v>5</v>
      </c>
      <c r="E475" t="s">
        <v>6</v>
      </c>
      <c r="F475">
        <v>960</v>
      </c>
      <c r="G475" s="4">
        <v>999999</v>
      </c>
      <c r="H475" s="35" t="s">
        <v>669</v>
      </c>
      <c r="I475">
        <f t="shared" si="7"/>
        <v>1500</v>
      </c>
      <c r="J475" s="70" t="s">
        <v>1974</v>
      </c>
    </row>
    <row r="476" spans="1:10" ht="12.75" customHeight="1" x14ac:dyDescent="0.25">
      <c r="A476" s="11" t="s">
        <v>1081</v>
      </c>
      <c r="B476">
        <v>20104010004</v>
      </c>
      <c r="C476" t="s">
        <v>1615</v>
      </c>
      <c r="D476" t="s">
        <v>5</v>
      </c>
      <c r="E476" t="s">
        <v>6</v>
      </c>
      <c r="F476">
        <v>316.8</v>
      </c>
      <c r="G476" s="4">
        <v>999999</v>
      </c>
      <c r="I476">
        <f t="shared" si="7"/>
        <v>495</v>
      </c>
      <c r="J476" s="70" t="s">
        <v>1975</v>
      </c>
    </row>
    <row r="477" spans="1:10" ht="12.75" customHeight="1" x14ac:dyDescent="0.25">
      <c r="A477" s="11" t="s">
        <v>1082</v>
      </c>
      <c r="B477">
        <v>20104010005</v>
      </c>
      <c r="C477" t="s">
        <v>1616</v>
      </c>
      <c r="D477" t="s">
        <v>5</v>
      </c>
      <c r="E477" t="s">
        <v>6</v>
      </c>
      <c r="F477">
        <v>230.4</v>
      </c>
      <c r="G477" s="4">
        <v>999999</v>
      </c>
      <c r="I477">
        <f t="shared" si="7"/>
        <v>360</v>
      </c>
      <c r="J477" s="70" t="s">
        <v>1975</v>
      </c>
    </row>
    <row r="478" spans="1:10" ht="12.75" customHeight="1" x14ac:dyDescent="0.25">
      <c r="A478" s="11" t="s">
        <v>1083</v>
      </c>
      <c r="B478">
        <v>20104010006</v>
      </c>
      <c r="C478" t="s">
        <v>1617</v>
      </c>
      <c r="D478" t="s">
        <v>5</v>
      </c>
      <c r="E478" t="s">
        <v>6</v>
      </c>
      <c r="F478">
        <v>960</v>
      </c>
      <c r="G478" s="4">
        <v>999999</v>
      </c>
      <c r="I478">
        <f t="shared" si="7"/>
        <v>1500</v>
      </c>
      <c r="J478" s="70" t="s">
        <v>1976</v>
      </c>
    </row>
    <row r="479" spans="1:10" ht="12.75" customHeight="1" x14ac:dyDescent="0.25">
      <c r="A479" s="11" t="s">
        <v>1084</v>
      </c>
      <c r="B479">
        <v>20104010007</v>
      </c>
      <c r="C479" t="s">
        <v>1618</v>
      </c>
      <c r="D479" t="s">
        <v>5</v>
      </c>
      <c r="E479" t="s">
        <v>6</v>
      </c>
      <c r="F479">
        <v>960</v>
      </c>
      <c r="G479" s="4">
        <v>999999</v>
      </c>
      <c r="I479">
        <f t="shared" si="7"/>
        <v>1500</v>
      </c>
      <c r="J479" s="70"/>
    </row>
    <row r="480" spans="1:10" ht="12.75" customHeight="1" x14ac:dyDescent="0.25">
      <c r="A480" s="11" t="s">
        <v>1085</v>
      </c>
      <c r="B480">
        <v>20104010008</v>
      </c>
      <c r="C480" t="s">
        <v>1619</v>
      </c>
      <c r="D480" t="s">
        <v>5</v>
      </c>
      <c r="E480" t="s">
        <v>6</v>
      </c>
      <c r="F480">
        <v>960</v>
      </c>
      <c r="G480" s="4">
        <v>999999</v>
      </c>
      <c r="I480">
        <f t="shared" si="7"/>
        <v>1500</v>
      </c>
      <c r="J480" s="70" t="s">
        <v>1977</v>
      </c>
    </row>
    <row r="481" spans="1:10" ht="12.75" customHeight="1" x14ac:dyDescent="0.25">
      <c r="B481" s="2">
        <v>20105</v>
      </c>
      <c r="C481" s="22" t="s">
        <v>492</v>
      </c>
      <c r="D481" s="22" t="s">
        <v>3</v>
      </c>
      <c r="I481">
        <f t="shared" si="7"/>
        <v>0</v>
      </c>
    </row>
    <row r="482" spans="1:10" ht="12.75" customHeight="1" x14ac:dyDescent="0.25">
      <c r="B482">
        <v>2010501</v>
      </c>
      <c r="C482" s="20" t="s">
        <v>493</v>
      </c>
      <c r="D482" s="20" t="s">
        <v>4</v>
      </c>
      <c r="I482">
        <f t="shared" si="7"/>
        <v>0</v>
      </c>
    </row>
    <row r="483" spans="1:10" ht="12.75" customHeight="1" x14ac:dyDescent="0.25">
      <c r="A483" s="11" t="s">
        <v>1086</v>
      </c>
      <c r="B483">
        <v>20105010001</v>
      </c>
      <c r="C483" t="s">
        <v>1620</v>
      </c>
      <c r="D483" t="s">
        <v>5</v>
      </c>
      <c r="E483" t="s">
        <v>82</v>
      </c>
      <c r="F483">
        <v>5280</v>
      </c>
      <c r="G483" s="4">
        <v>999999</v>
      </c>
      <c r="I483">
        <f t="shared" si="7"/>
        <v>8250</v>
      </c>
      <c r="J483" s="69" t="s">
        <v>1978</v>
      </c>
    </row>
    <row r="484" spans="1:10" ht="12.75" customHeight="1" x14ac:dyDescent="0.25">
      <c r="A484" s="11" t="s">
        <v>1087</v>
      </c>
      <c r="B484">
        <v>20105010002</v>
      </c>
      <c r="C484" t="s">
        <v>1621</v>
      </c>
      <c r="D484" t="s">
        <v>5</v>
      </c>
      <c r="E484" t="s">
        <v>82</v>
      </c>
      <c r="F484">
        <v>2880</v>
      </c>
      <c r="G484" s="4">
        <v>999999</v>
      </c>
      <c r="I484">
        <f t="shared" si="7"/>
        <v>4500</v>
      </c>
      <c r="J484" s="69" t="s">
        <v>1978</v>
      </c>
    </row>
    <row r="485" spans="1:10" ht="12.75" customHeight="1" x14ac:dyDescent="0.25">
      <c r="A485" s="11" t="s">
        <v>1088</v>
      </c>
      <c r="B485">
        <v>20105010003</v>
      </c>
      <c r="C485" t="s">
        <v>1622</v>
      </c>
      <c r="D485" t="s">
        <v>5</v>
      </c>
      <c r="E485" t="s">
        <v>82</v>
      </c>
      <c r="F485">
        <v>4320</v>
      </c>
      <c r="G485" s="4">
        <v>999999</v>
      </c>
      <c r="I485">
        <f t="shared" si="7"/>
        <v>6750</v>
      </c>
      <c r="J485" s="69" t="s">
        <v>1978</v>
      </c>
    </row>
    <row r="486" spans="1:10" ht="12.75" customHeight="1" x14ac:dyDescent="0.25">
      <c r="B486">
        <v>2010502</v>
      </c>
      <c r="C486" s="20" t="s">
        <v>497</v>
      </c>
      <c r="D486" s="20" t="s">
        <v>4</v>
      </c>
      <c r="I486">
        <f t="shared" si="7"/>
        <v>0</v>
      </c>
    </row>
    <row r="487" spans="1:10" ht="12.75" customHeight="1" x14ac:dyDescent="0.25">
      <c r="A487" s="11" t="s">
        <v>1089</v>
      </c>
      <c r="B487">
        <v>20105020001</v>
      </c>
      <c r="C487" t="s">
        <v>1623</v>
      </c>
      <c r="D487" t="s">
        <v>5</v>
      </c>
      <c r="E487" t="s">
        <v>6</v>
      </c>
      <c r="F487">
        <v>1360</v>
      </c>
      <c r="G487" s="4">
        <v>999999</v>
      </c>
      <c r="H487" s="35" t="s">
        <v>669</v>
      </c>
      <c r="I487">
        <f t="shared" si="7"/>
        <v>2125</v>
      </c>
      <c r="J487" s="70" t="s">
        <v>1979</v>
      </c>
    </row>
    <row r="488" spans="1:10" ht="12.75" customHeight="1" x14ac:dyDescent="0.25">
      <c r="A488" s="11" t="s">
        <v>1090</v>
      </c>
      <c r="B488">
        <v>20105020002</v>
      </c>
      <c r="C488" t="s">
        <v>1624</v>
      </c>
      <c r="D488" t="s">
        <v>5</v>
      </c>
      <c r="E488" t="s">
        <v>500</v>
      </c>
      <c r="F488">
        <v>192</v>
      </c>
      <c r="G488" s="4">
        <v>999999</v>
      </c>
      <c r="H488" s="27"/>
      <c r="I488">
        <f t="shared" si="7"/>
        <v>300</v>
      </c>
      <c r="J488" s="70" t="s">
        <v>1980</v>
      </c>
    </row>
    <row r="489" spans="1:10" ht="12.75" customHeight="1" x14ac:dyDescent="0.25">
      <c r="A489" s="21" t="s">
        <v>1091</v>
      </c>
      <c r="B489">
        <v>20105020003</v>
      </c>
      <c r="C489" t="s">
        <v>1625</v>
      </c>
      <c r="D489" t="s">
        <v>5</v>
      </c>
      <c r="E489" t="s">
        <v>6</v>
      </c>
      <c r="F489">
        <v>4800</v>
      </c>
      <c r="G489" s="4">
        <v>999999</v>
      </c>
      <c r="H489" s="35" t="s">
        <v>669</v>
      </c>
      <c r="I489">
        <f t="shared" si="7"/>
        <v>7500</v>
      </c>
    </row>
    <row r="490" spans="1:10" ht="12.75" customHeight="1" x14ac:dyDescent="0.25">
      <c r="B490">
        <v>2010503</v>
      </c>
      <c r="C490" s="20" t="s">
        <v>502</v>
      </c>
      <c r="D490" s="20" t="s">
        <v>4</v>
      </c>
      <c r="I490">
        <f t="shared" si="7"/>
        <v>0</v>
      </c>
    </row>
    <row r="491" spans="1:10" ht="12.75" customHeight="1" x14ac:dyDescent="0.25">
      <c r="A491" s="11" t="s">
        <v>1092</v>
      </c>
      <c r="B491">
        <v>20105030001</v>
      </c>
      <c r="C491" t="s">
        <v>1626</v>
      </c>
      <c r="D491" t="s">
        <v>5</v>
      </c>
      <c r="E491" t="s">
        <v>82</v>
      </c>
      <c r="F491">
        <v>2560</v>
      </c>
      <c r="G491" s="4">
        <v>999999</v>
      </c>
      <c r="I491">
        <f t="shared" si="7"/>
        <v>4000</v>
      </c>
      <c r="J491" t="s">
        <v>1981</v>
      </c>
    </row>
    <row r="492" spans="1:10" ht="12.75" customHeight="1" x14ac:dyDescent="0.25">
      <c r="A492" s="11" t="s">
        <v>1093</v>
      </c>
      <c r="B492">
        <v>20105030002</v>
      </c>
      <c r="C492" t="s">
        <v>1627</v>
      </c>
      <c r="D492" t="s">
        <v>5</v>
      </c>
      <c r="E492" t="s">
        <v>82</v>
      </c>
      <c r="F492">
        <v>3840</v>
      </c>
      <c r="G492" s="4">
        <v>999999</v>
      </c>
      <c r="I492">
        <f t="shared" si="7"/>
        <v>6000</v>
      </c>
    </row>
    <row r="493" spans="1:10" ht="12.75" customHeight="1" x14ac:dyDescent="0.25">
      <c r="A493" s="11" t="s">
        <v>1094</v>
      </c>
      <c r="B493">
        <v>20105030003</v>
      </c>
      <c r="C493" t="s">
        <v>1628</v>
      </c>
      <c r="D493" t="s">
        <v>5</v>
      </c>
      <c r="E493" s="6" t="s">
        <v>58</v>
      </c>
      <c r="F493">
        <v>25.6</v>
      </c>
      <c r="G493" s="4">
        <v>999999</v>
      </c>
      <c r="I493">
        <f t="shared" si="7"/>
        <v>40</v>
      </c>
      <c r="J493" t="s">
        <v>1982</v>
      </c>
    </row>
    <row r="494" spans="1:10" ht="12.75" customHeight="1" x14ac:dyDescent="0.25">
      <c r="A494" s="11" t="s">
        <v>1095</v>
      </c>
      <c r="B494">
        <v>20105030004</v>
      </c>
      <c r="C494" t="s">
        <v>1629</v>
      </c>
      <c r="D494" t="s">
        <v>5</v>
      </c>
      <c r="E494" s="6" t="s">
        <v>58</v>
      </c>
      <c r="F494">
        <v>38.4</v>
      </c>
      <c r="G494" s="4">
        <v>999999</v>
      </c>
      <c r="I494">
        <f t="shared" si="7"/>
        <v>60</v>
      </c>
    </row>
    <row r="495" spans="1:10" ht="12.75" customHeight="1" x14ac:dyDescent="0.25">
      <c r="A495" s="11" t="s">
        <v>1096</v>
      </c>
      <c r="B495">
        <v>20105030005</v>
      </c>
      <c r="C495" t="s">
        <v>1630</v>
      </c>
      <c r="D495" t="s">
        <v>5</v>
      </c>
      <c r="E495" t="s">
        <v>82</v>
      </c>
      <c r="F495">
        <v>2560</v>
      </c>
      <c r="G495" s="4">
        <v>999999</v>
      </c>
      <c r="I495">
        <f t="shared" si="7"/>
        <v>4000</v>
      </c>
      <c r="J495" t="s">
        <v>1983</v>
      </c>
    </row>
    <row r="496" spans="1:10" ht="12.75" customHeight="1" x14ac:dyDescent="0.25">
      <c r="A496" s="11" t="s">
        <v>1097</v>
      </c>
      <c r="B496">
        <v>20105030006</v>
      </c>
      <c r="C496" t="s">
        <v>1631</v>
      </c>
      <c r="D496" t="s">
        <v>5</v>
      </c>
      <c r="E496" t="s">
        <v>82</v>
      </c>
      <c r="F496">
        <v>3840</v>
      </c>
      <c r="G496" s="4">
        <v>999999</v>
      </c>
      <c r="I496">
        <f t="shared" si="7"/>
        <v>6000</v>
      </c>
    </row>
    <row r="497" spans="1:10" ht="12.75" customHeight="1" x14ac:dyDescent="0.25">
      <c r="A497" s="11" t="s">
        <v>1098</v>
      </c>
      <c r="B497">
        <v>20105030007</v>
      </c>
      <c r="C497" t="s">
        <v>1632</v>
      </c>
      <c r="D497" t="s">
        <v>5</v>
      </c>
      <c r="E497" t="s">
        <v>58</v>
      </c>
      <c r="F497">
        <v>25.6</v>
      </c>
      <c r="G497" s="4">
        <v>999999</v>
      </c>
      <c r="I497">
        <f t="shared" si="7"/>
        <v>40</v>
      </c>
      <c r="J497" t="s">
        <v>1984</v>
      </c>
    </row>
    <row r="498" spans="1:10" ht="12.75" customHeight="1" x14ac:dyDescent="0.25">
      <c r="A498" s="11" t="s">
        <v>1099</v>
      </c>
      <c r="B498">
        <v>20105030008</v>
      </c>
      <c r="C498" t="s">
        <v>1633</v>
      </c>
      <c r="D498" t="s">
        <v>5</v>
      </c>
      <c r="E498" t="s">
        <v>58</v>
      </c>
      <c r="F498">
        <v>3840</v>
      </c>
      <c r="G498" s="4">
        <v>999999</v>
      </c>
      <c r="I498">
        <f t="shared" si="7"/>
        <v>6000</v>
      </c>
    </row>
    <row r="499" spans="1:10" ht="12.75" customHeight="1" x14ac:dyDescent="0.25">
      <c r="A499" s="26"/>
      <c r="B499">
        <v>2010504</v>
      </c>
      <c r="C499" s="20" t="s">
        <v>511</v>
      </c>
      <c r="D499" s="20" t="s">
        <v>4</v>
      </c>
      <c r="I499">
        <f t="shared" si="7"/>
        <v>0</v>
      </c>
    </row>
    <row r="500" spans="1:10" ht="12.75" customHeight="1" x14ac:dyDescent="0.25">
      <c r="A500" s="11" t="s">
        <v>1100</v>
      </c>
      <c r="B500">
        <v>20105040001</v>
      </c>
      <c r="C500" s="43" t="s">
        <v>511</v>
      </c>
      <c r="D500" t="s">
        <v>5</v>
      </c>
      <c r="E500" t="s">
        <v>6</v>
      </c>
      <c r="F500">
        <v>960</v>
      </c>
      <c r="G500" s="4">
        <v>999999</v>
      </c>
      <c r="H500" s="35" t="s">
        <v>669</v>
      </c>
      <c r="I500">
        <f t="shared" si="7"/>
        <v>1500</v>
      </c>
      <c r="J500" s="69" t="s">
        <v>1985</v>
      </c>
    </row>
    <row r="501" spans="1:10" ht="12.75" customHeight="1" x14ac:dyDescent="0.25">
      <c r="B501">
        <v>2010505</v>
      </c>
      <c r="C501" s="20" t="s">
        <v>513</v>
      </c>
      <c r="D501" s="20" t="s">
        <v>4</v>
      </c>
      <c r="I501">
        <f t="shared" si="7"/>
        <v>0</v>
      </c>
    </row>
    <row r="502" spans="1:10" ht="12.75" customHeight="1" x14ac:dyDescent="0.25">
      <c r="A502" s="11" t="s">
        <v>1101</v>
      </c>
      <c r="B502">
        <v>20105050001</v>
      </c>
      <c r="C502" t="s">
        <v>1634</v>
      </c>
      <c r="D502" t="s">
        <v>5</v>
      </c>
      <c r="E502" t="s">
        <v>82</v>
      </c>
      <c r="F502">
        <v>2304</v>
      </c>
      <c r="G502" s="4">
        <v>999999</v>
      </c>
      <c r="I502">
        <f t="shared" si="7"/>
        <v>3600</v>
      </c>
      <c r="J502" t="s">
        <v>1986</v>
      </c>
    </row>
    <row r="503" spans="1:10" ht="12.75" customHeight="1" x14ac:dyDescent="0.25">
      <c r="A503" s="11" t="s">
        <v>1102</v>
      </c>
      <c r="B503">
        <v>20105050002</v>
      </c>
      <c r="C503" t="s">
        <v>1635</v>
      </c>
      <c r="D503" t="s">
        <v>5</v>
      </c>
      <c r="E503" t="s">
        <v>82</v>
      </c>
      <c r="F503">
        <v>3456</v>
      </c>
      <c r="G503" s="4">
        <v>999999</v>
      </c>
      <c r="I503">
        <f t="shared" si="7"/>
        <v>5400</v>
      </c>
    </row>
    <row r="504" spans="1:10" ht="12.75" customHeight="1" x14ac:dyDescent="0.25">
      <c r="A504" s="11" t="s">
        <v>1103</v>
      </c>
      <c r="B504">
        <v>20105050003</v>
      </c>
      <c r="C504" t="s">
        <v>1636</v>
      </c>
      <c r="D504" t="s">
        <v>5</v>
      </c>
      <c r="E504" t="s">
        <v>6</v>
      </c>
      <c r="F504">
        <v>320</v>
      </c>
      <c r="G504" s="4">
        <v>999999</v>
      </c>
      <c r="I504">
        <f t="shared" si="7"/>
        <v>500</v>
      </c>
      <c r="J504" s="70" t="s">
        <v>1987</v>
      </c>
    </row>
    <row r="505" spans="1:10" ht="12.75" customHeight="1" x14ac:dyDescent="0.25">
      <c r="A505" s="11" t="s">
        <v>1104</v>
      </c>
      <c r="B505">
        <v>20105050004</v>
      </c>
      <c r="C505" t="s">
        <v>1637</v>
      </c>
      <c r="D505" t="s">
        <v>5</v>
      </c>
      <c r="E505" t="s">
        <v>6</v>
      </c>
      <c r="F505">
        <v>480</v>
      </c>
      <c r="G505" s="4">
        <v>999999</v>
      </c>
      <c r="I505">
        <f t="shared" si="7"/>
        <v>750</v>
      </c>
      <c r="J505" s="70" t="s">
        <v>1987</v>
      </c>
    </row>
    <row r="506" spans="1:10" ht="12.75" customHeight="1" x14ac:dyDescent="0.25">
      <c r="A506" s="11" t="s">
        <v>1105</v>
      </c>
      <c r="B506">
        <v>20105050005</v>
      </c>
      <c r="C506" t="s">
        <v>1638</v>
      </c>
      <c r="D506" t="s">
        <v>5</v>
      </c>
      <c r="E506" t="s">
        <v>6</v>
      </c>
      <c r="F506">
        <v>960</v>
      </c>
      <c r="G506" s="4">
        <v>999999</v>
      </c>
      <c r="H506" s="35" t="s">
        <v>669</v>
      </c>
      <c r="I506">
        <f t="shared" ref="I506:I569" si="8">(F506/64)*100</f>
        <v>1500</v>
      </c>
      <c r="J506" s="70" t="s">
        <v>1988</v>
      </c>
    </row>
    <row r="507" spans="1:10" ht="12.75" customHeight="1" x14ac:dyDescent="0.25">
      <c r="A507" s="11" t="s">
        <v>1106</v>
      </c>
      <c r="B507">
        <v>20105050006</v>
      </c>
      <c r="C507" t="s">
        <v>1639</v>
      </c>
      <c r="D507" t="s">
        <v>5</v>
      </c>
      <c r="E507" t="s">
        <v>6</v>
      </c>
      <c r="F507">
        <v>1440</v>
      </c>
      <c r="G507" s="4">
        <v>999999</v>
      </c>
      <c r="H507" s="35" t="s">
        <v>669</v>
      </c>
      <c r="I507">
        <f t="shared" si="8"/>
        <v>2250</v>
      </c>
      <c r="J507" s="70" t="s">
        <v>1988</v>
      </c>
    </row>
    <row r="508" spans="1:10" ht="12.75" customHeight="1" x14ac:dyDescent="0.25">
      <c r="A508" s="11" t="s">
        <v>1107</v>
      </c>
      <c r="B508">
        <v>20105050007</v>
      </c>
      <c r="C508" t="s">
        <v>1640</v>
      </c>
      <c r="D508" t="s">
        <v>5</v>
      </c>
      <c r="E508" t="s">
        <v>6</v>
      </c>
      <c r="F508">
        <v>960</v>
      </c>
      <c r="G508" s="4">
        <v>999999</v>
      </c>
      <c r="H508" s="35" t="s">
        <v>669</v>
      </c>
      <c r="I508">
        <f t="shared" si="8"/>
        <v>1500</v>
      </c>
      <c r="J508" s="70" t="s">
        <v>1988</v>
      </c>
    </row>
    <row r="509" spans="1:10" ht="12.75" customHeight="1" x14ac:dyDescent="0.25">
      <c r="A509" s="11" t="s">
        <v>1108</v>
      </c>
      <c r="B509">
        <v>20105050008</v>
      </c>
      <c r="C509" t="s">
        <v>1641</v>
      </c>
      <c r="D509" t="s">
        <v>5</v>
      </c>
      <c r="E509" t="s">
        <v>6</v>
      </c>
      <c r="F509">
        <v>1440</v>
      </c>
      <c r="G509" s="4">
        <v>999999</v>
      </c>
      <c r="H509" s="35" t="s">
        <v>669</v>
      </c>
      <c r="I509">
        <f t="shared" si="8"/>
        <v>2250</v>
      </c>
      <c r="J509" s="70" t="s">
        <v>1988</v>
      </c>
    </row>
    <row r="510" spans="1:10" ht="12.75" customHeight="1" x14ac:dyDescent="0.25">
      <c r="A510" s="11" t="s">
        <v>1109</v>
      </c>
      <c r="B510">
        <v>20105050009</v>
      </c>
      <c r="C510" t="s">
        <v>1642</v>
      </c>
      <c r="D510" t="s">
        <v>5</v>
      </c>
      <c r="E510" t="s">
        <v>6</v>
      </c>
      <c r="F510">
        <v>960</v>
      </c>
      <c r="G510" s="4">
        <v>999999</v>
      </c>
      <c r="H510" s="35" t="s">
        <v>669</v>
      </c>
      <c r="I510">
        <f t="shared" si="8"/>
        <v>1500</v>
      </c>
    </row>
    <row r="511" spans="1:10" ht="12.75" customHeight="1" x14ac:dyDescent="0.25">
      <c r="A511" s="11" t="s">
        <v>1110</v>
      </c>
      <c r="B511">
        <v>20105050010</v>
      </c>
      <c r="C511" t="s">
        <v>1643</v>
      </c>
      <c r="D511" t="s">
        <v>5</v>
      </c>
      <c r="E511" t="s">
        <v>6</v>
      </c>
      <c r="F511">
        <v>1440</v>
      </c>
      <c r="G511" s="4">
        <v>999999</v>
      </c>
      <c r="H511" s="35" t="s">
        <v>669</v>
      </c>
      <c r="I511">
        <f t="shared" si="8"/>
        <v>2250</v>
      </c>
    </row>
    <row r="512" spans="1:10" ht="12.75" customHeight="1" x14ac:dyDescent="0.25">
      <c r="B512">
        <v>2010506</v>
      </c>
      <c r="C512" s="20" t="s">
        <v>524</v>
      </c>
      <c r="D512" s="20" t="s">
        <v>4</v>
      </c>
      <c r="I512">
        <f t="shared" si="8"/>
        <v>0</v>
      </c>
    </row>
    <row r="513" spans="1:10" ht="12.75" customHeight="1" x14ac:dyDescent="0.25">
      <c r="A513" s="11" t="s">
        <v>1111</v>
      </c>
      <c r="B513">
        <v>20105060001</v>
      </c>
      <c r="C513" t="s">
        <v>1644</v>
      </c>
      <c r="D513" t="s">
        <v>5</v>
      </c>
      <c r="E513" t="s">
        <v>6</v>
      </c>
      <c r="F513">
        <v>632.32000000000005</v>
      </c>
      <c r="G513" s="4">
        <v>999999</v>
      </c>
      <c r="H513" s="27" t="s">
        <v>1227</v>
      </c>
      <c r="I513">
        <f t="shared" si="8"/>
        <v>988.00000000000011</v>
      </c>
      <c r="J513" s="70" t="s">
        <v>1989</v>
      </c>
    </row>
    <row r="514" spans="1:10" ht="12.75" customHeight="1" x14ac:dyDescent="0.25">
      <c r="A514" s="11" t="s">
        <v>1112</v>
      </c>
      <c r="B514">
        <v>20105060002</v>
      </c>
      <c r="C514" t="s">
        <v>1645</v>
      </c>
      <c r="D514" t="s">
        <v>5</v>
      </c>
      <c r="E514" t="s">
        <v>6</v>
      </c>
      <c r="F514">
        <v>63.36</v>
      </c>
      <c r="G514" s="4">
        <v>999999</v>
      </c>
      <c r="H514" s="27" t="s">
        <v>1227</v>
      </c>
      <c r="I514">
        <f t="shared" si="8"/>
        <v>99</v>
      </c>
      <c r="J514" t="s">
        <v>1990</v>
      </c>
    </row>
    <row r="515" spans="1:10" ht="12.75" customHeight="1" x14ac:dyDescent="0.25">
      <c r="A515" s="11" t="s">
        <v>1113</v>
      </c>
      <c r="B515">
        <v>20105060003</v>
      </c>
      <c r="C515" t="s">
        <v>1646</v>
      </c>
      <c r="D515" t="s">
        <v>5</v>
      </c>
      <c r="E515" t="s">
        <v>6</v>
      </c>
      <c r="F515">
        <v>379.52</v>
      </c>
      <c r="G515" s="4">
        <v>999999</v>
      </c>
      <c r="H515" s="27" t="s">
        <v>1227</v>
      </c>
      <c r="I515">
        <f t="shared" si="8"/>
        <v>593</v>
      </c>
      <c r="J515" t="s">
        <v>1991</v>
      </c>
    </row>
    <row r="516" spans="1:10" ht="12.75" customHeight="1" x14ac:dyDescent="0.25">
      <c r="A516" s="11" t="s">
        <v>1114</v>
      </c>
      <c r="B516">
        <v>20105060004</v>
      </c>
      <c r="C516" t="s">
        <v>1647</v>
      </c>
      <c r="D516" t="s">
        <v>5</v>
      </c>
      <c r="E516" t="s">
        <v>6</v>
      </c>
      <c r="F516">
        <v>32</v>
      </c>
      <c r="G516" s="4">
        <v>999999</v>
      </c>
      <c r="H516" s="27" t="s">
        <v>1227</v>
      </c>
      <c r="I516">
        <f t="shared" si="8"/>
        <v>50</v>
      </c>
      <c r="J516" t="s">
        <v>1992</v>
      </c>
    </row>
    <row r="517" spans="1:10" ht="12.75" customHeight="1" x14ac:dyDescent="0.25">
      <c r="A517" s="11" t="s">
        <v>1115</v>
      </c>
      <c r="B517">
        <v>20105060005</v>
      </c>
      <c r="C517" t="s">
        <v>1648</v>
      </c>
      <c r="D517" t="s">
        <v>5</v>
      </c>
      <c r="E517" t="s">
        <v>6</v>
      </c>
      <c r="F517">
        <v>126.72</v>
      </c>
      <c r="G517" s="4">
        <v>999999</v>
      </c>
      <c r="H517" s="27" t="s">
        <v>1227</v>
      </c>
      <c r="I517">
        <f t="shared" si="8"/>
        <v>198</v>
      </c>
      <c r="J517" t="s">
        <v>1993</v>
      </c>
    </row>
    <row r="518" spans="1:10" ht="12.75" customHeight="1" x14ac:dyDescent="0.25">
      <c r="A518" s="11" t="s">
        <v>1116</v>
      </c>
      <c r="B518">
        <v>20105060006</v>
      </c>
      <c r="C518" t="s">
        <v>1649</v>
      </c>
      <c r="D518" t="s">
        <v>5</v>
      </c>
      <c r="E518" t="s">
        <v>6</v>
      </c>
      <c r="F518">
        <v>94.72</v>
      </c>
      <c r="G518" s="4">
        <v>999999</v>
      </c>
      <c r="H518" s="27" t="s">
        <v>1227</v>
      </c>
      <c r="I518">
        <f t="shared" si="8"/>
        <v>148</v>
      </c>
      <c r="J518" t="s">
        <v>1994</v>
      </c>
    </row>
    <row r="519" spans="1:10" ht="12.75" customHeight="1" x14ac:dyDescent="0.25">
      <c r="A519" s="11" t="s">
        <v>1117</v>
      </c>
      <c r="B519">
        <v>20105060007</v>
      </c>
      <c r="C519" t="s">
        <v>1650</v>
      </c>
      <c r="D519" t="s">
        <v>5</v>
      </c>
      <c r="E519" t="s">
        <v>6</v>
      </c>
      <c r="F519">
        <v>94.72</v>
      </c>
      <c r="G519" s="4">
        <v>999999</v>
      </c>
      <c r="H519" s="27" t="s">
        <v>1227</v>
      </c>
      <c r="I519">
        <f t="shared" si="8"/>
        <v>148</v>
      </c>
      <c r="J519" s="70" t="s">
        <v>1989</v>
      </c>
    </row>
    <row r="520" spans="1:10" ht="12.75" customHeight="1" x14ac:dyDescent="0.25">
      <c r="A520" s="11" t="s">
        <v>1118</v>
      </c>
      <c r="B520">
        <v>20105060008</v>
      </c>
      <c r="C520" t="s">
        <v>1651</v>
      </c>
      <c r="D520" t="s">
        <v>5</v>
      </c>
      <c r="E520" t="s">
        <v>6</v>
      </c>
      <c r="F520">
        <v>63.36</v>
      </c>
      <c r="G520" s="4">
        <v>999999</v>
      </c>
      <c r="H520" s="27" t="s">
        <v>1227</v>
      </c>
      <c r="I520">
        <f t="shared" si="8"/>
        <v>99</v>
      </c>
      <c r="J520" s="70" t="s">
        <v>1989</v>
      </c>
    </row>
    <row r="521" spans="1:10" ht="12.75" customHeight="1" x14ac:dyDescent="0.25">
      <c r="A521" s="11" t="s">
        <v>1119</v>
      </c>
      <c r="B521">
        <v>20105060009</v>
      </c>
      <c r="C521" t="s">
        <v>1652</v>
      </c>
      <c r="D521" t="s">
        <v>5</v>
      </c>
      <c r="E521" t="s">
        <v>6</v>
      </c>
      <c r="F521">
        <v>126.72</v>
      </c>
      <c r="G521" s="4">
        <v>999999</v>
      </c>
      <c r="H521" s="27" t="s">
        <v>1227</v>
      </c>
      <c r="I521">
        <f t="shared" si="8"/>
        <v>198</v>
      </c>
      <c r="J521" s="70" t="s">
        <v>1989</v>
      </c>
    </row>
    <row r="522" spans="1:10" ht="12.75" customHeight="1" x14ac:dyDescent="0.25">
      <c r="A522" s="11" t="s">
        <v>1120</v>
      </c>
      <c r="B522">
        <v>20105060010</v>
      </c>
      <c r="C522" t="s">
        <v>1653</v>
      </c>
      <c r="D522" t="s">
        <v>5</v>
      </c>
      <c r="E522" t="s">
        <v>6</v>
      </c>
      <c r="F522">
        <v>379.52</v>
      </c>
      <c r="G522" s="4">
        <v>999999</v>
      </c>
      <c r="H522" s="27" t="s">
        <v>1227</v>
      </c>
      <c r="I522">
        <f t="shared" si="8"/>
        <v>593</v>
      </c>
      <c r="J522" s="70" t="s">
        <v>1989</v>
      </c>
    </row>
    <row r="523" spans="1:10" ht="12.75" customHeight="1" x14ac:dyDescent="0.25">
      <c r="A523" s="11" t="s">
        <v>1121</v>
      </c>
      <c r="B523">
        <v>20105060011</v>
      </c>
      <c r="C523" t="s">
        <v>1654</v>
      </c>
      <c r="D523" t="s">
        <v>5</v>
      </c>
      <c r="E523" t="s">
        <v>6</v>
      </c>
      <c r="F523">
        <v>126.72</v>
      </c>
      <c r="G523" s="4">
        <v>999999</v>
      </c>
      <c r="H523" s="27" t="s">
        <v>1227</v>
      </c>
      <c r="I523">
        <f t="shared" si="8"/>
        <v>198</v>
      </c>
      <c r="J523" s="70" t="s">
        <v>1989</v>
      </c>
    </row>
    <row r="524" spans="1:10" ht="12.75" customHeight="1" x14ac:dyDescent="0.25">
      <c r="A524" s="11" t="s">
        <v>1122</v>
      </c>
      <c r="B524">
        <v>20105060012</v>
      </c>
      <c r="C524" t="s">
        <v>1655</v>
      </c>
      <c r="D524" t="s">
        <v>5</v>
      </c>
      <c r="E524" t="s">
        <v>6</v>
      </c>
      <c r="F524">
        <v>126.72</v>
      </c>
      <c r="G524" s="4">
        <v>999999</v>
      </c>
      <c r="H524" s="27" t="s">
        <v>1227</v>
      </c>
      <c r="I524">
        <f t="shared" si="8"/>
        <v>198</v>
      </c>
      <c r="J524" s="70" t="s">
        <v>1989</v>
      </c>
    </row>
    <row r="525" spans="1:10" ht="12.75" customHeight="1" x14ac:dyDescent="0.25">
      <c r="A525" s="11" t="s">
        <v>1123</v>
      </c>
      <c r="B525">
        <v>20105060013</v>
      </c>
      <c r="C525" t="s">
        <v>1656</v>
      </c>
      <c r="D525" t="s">
        <v>5</v>
      </c>
      <c r="E525" t="s">
        <v>6</v>
      </c>
      <c r="F525">
        <v>32</v>
      </c>
      <c r="G525" s="4">
        <v>999999</v>
      </c>
      <c r="H525" s="27" t="s">
        <v>1227</v>
      </c>
      <c r="I525">
        <f t="shared" si="8"/>
        <v>50</v>
      </c>
      <c r="J525" s="70" t="s">
        <v>1989</v>
      </c>
    </row>
    <row r="526" spans="1:10" ht="12.75" customHeight="1" x14ac:dyDescent="0.25">
      <c r="B526">
        <v>2010507</v>
      </c>
      <c r="C526" s="20" t="s">
        <v>538</v>
      </c>
      <c r="D526" s="20" t="s">
        <v>4</v>
      </c>
      <c r="I526">
        <f t="shared" si="8"/>
        <v>0</v>
      </c>
    </row>
    <row r="527" spans="1:10" ht="12.75" customHeight="1" x14ac:dyDescent="0.25">
      <c r="A527" s="11" t="s">
        <v>1124</v>
      </c>
      <c r="B527">
        <v>20105070001</v>
      </c>
      <c r="C527" t="s">
        <v>1657</v>
      </c>
      <c r="D527" t="s">
        <v>5</v>
      </c>
      <c r="E527" t="s">
        <v>58</v>
      </c>
      <c r="F527">
        <v>2304</v>
      </c>
      <c r="G527" s="4">
        <v>999999</v>
      </c>
      <c r="H527" s="35" t="s">
        <v>82</v>
      </c>
      <c r="I527">
        <f t="shared" si="8"/>
        <v>3600</v>
      </c>
      <c r="J527" t="s">
        <v>1995</v>
      </c>
    </row>
    <row r="528" spans="1:10" ht="12.75" customHeight="1" x14ac:dyDescent="0.25">
      <c r="A528" s="11" t="s">
        <v>1125</v>
      </c>
      <c r="B528">
        <v>20105070002</v>
      </c>
      <c r="C528" t="s">
        <v>1658</v>
      </c>
      <c r="D528" t="s">
        <v>5</v>
      </c>
      <c r="E528" t="s">
        <v>58</v>
      </c>
      <c r="F528">
        <v>3456</v>
      </c>
      <c r="G528" s="4">
        <v>999999</v>
      </c>
      <c r="H528" s="35" t="s">
        <v>82</v>
      </c>
      <c r="I528">
        <f t="shared" si="8"/>
        <v>5400</v>
      </c>
    </row>
    <row r="529" spans="1:10" ht="12.75" customHeight="1" x14ac:dyDescent="0.25">
      <c r="A529" s="11" t="s">
        <v>1126</v>
      </c>
      <c r="B529">
        <v>20105070003</v>
      </c>
      <c r="C529" t="s">
        <v>1659</v>
      </c>
      <c r="D529" t="s">
        <v>5</v>
      </c>
      <c r="E529" t="s">
        <v>58</v>
      </c>
      <c r="F529">
        <v>48</v>
      </c>
      <c r="G529" s="4">
        <v>999999</v>
      </c>
      <c r="I529">
        <f t="shared" si="8"/>
        <v>75</v>
      </c>
      <c r="J529" t="s">
        <v>1996</v>
      </c>
    </row>
    <row r="530" spans="1:10" ht="12.75" customHeight="1" x14ac:dyDescent="0.25">
      <c r="A530" s="11" t="s">
        <v>1127</v>
      </c>
      <c r="B530">
        <v>20105070004</v>
      </c>
      <c r="C530" t="s">
        <v>1660</v>
      </c>
      <c r="D530" t="s">
        <v>5</v>
      </c>
      <c r="E530" t="s">
        <v>58</v>
      </c>
      <c r="F530">
        <v>72</v>
      </c>
      <c r="G530" s="4">
        <v>999999</v>
      </c>
      <c r="I530">
        <f t="shared" si="8"/>
        <v>112.5</v>
      </c>
    </row>
    <row r="531" spans="1:10" ht="12.75" customHeight="1" x14ac:dyDescent="0.25">
      <c r="B531" s="2">
        <v>20106</v>
      </c>
      <c r="C531" s="22" t="s">
        <v>543</v>
      </c>
      <c r="D531" s="22" t="s">
        <v>3</v>
      </c>
      <c r="I531">
        <f t="shared" si="8"/>
        <v>0</v>
      </c>
    </row>
    <row r="532" spans="1:10" ht="12.75" customHeight="1" x14ac:dyDescent="0.25">
      <c r="B532" s="2">
        <v>2010601</v>
      </c>
      <c r="C532" s="20" t="s">
        <v>544</v>
      </c>
      <c r="D532" s="20" t="s">
        <v>4</v>
      </c>
      <c r="I532">
        <f t="shared" si="8"/>
        <v>0</v>
      </c>
    </row>
    <row r="533" spans="1:10" ht="12.75" customHeight="1" x14ac:dyDescent="0.25">
      <c r="A533" s="21" t="s">
        <v>1128</v>
      </c>
      <c r="B533" s="2">
        <v>20106010001</v>
      </c>
      <c r="C533" t="s">
        <v>1661</v>
      </c>
      <c r="D533" t="s">
        <v>5</v>
      </c>
      <c r="E533" t="s">
        <v>82</v>
      </c>
      <c r="F533">
        <v>1171.2</v>
      </c>
      <c r="G533" s="4">
        <v>999999</v>
      </c>
      <c r="I533">
        <f t="shared" si="8"/>
        <v>1830</v>
      </c>
    </row>
    <row r="534" spans="1:10" ht="12.75" customHeight="1" x14ac:dyDescent="0.25">
      <c r="A534" s="11" t="s">
        <v>1129</v>
      </c>
      <c r="B534" s="2">
        <v>20106010002</v>
      </c>
      <c r="C534" t="s">
        <v>1662</v>
      </c>
      <c r="D534" t="s">
        <v>5</v>
      </c>
      <c r="E534" t="s">
        <v>6</v>
      </c>
      <c r="F534">
        <v>12.8</v>
      </c>
      <c r="G534" s="4">
        <v>999999</v>
      </c>
      <c r="I534">
        <f t="shared" si="8"/>
        <v>20</v>
      </c>
    </row>
    <row r="535" spans="1:10" ht="12.75" customHeight="1" x14ac:dyDescent="0.25">
      <c r="A535" s="11" t="s">
        <v>1130</v>
      </c>
      <c r="B535" s="2">
        <v>20106010003</v>
      </c>
      <c r="C535" t="s">
        <v>1663</v>
      </c>
      <c r="D535" t="s">
        <v>5</v>
      </c>
      <c r="E535" t="s">
        <v>82</v>
      </c>
      <c r="F535">
        <v>1139.2</v>
      </c>
      <c r="G535" s="4">
        <v>999999</v>
      </c>
      <c r="I535">
        <f t="shared" si="8"/>
        <v>1780</v>
      </c>
      <c r="J535" t="s">
        <v>1997</v>
      </c>
    </row>
    <row r="536" spans="1:10" ht="12.75" customHeight="1" x14ac:dyDescent="0.25">
      <c r="A536" s="11" t="s">
        <v>1131</v>
      </c>
      <c r="B536" s="2">
        <v>20106010004</v>
      </c>
      <c r="C536" t="s">
        <v>1664</v>
      </c>
      <c r="D536" t="s">
        <v>5</v>
      </c>
      <c r="E536" t="s">
        <v>6</v>
      </c>
      <c r="F536">
        <v>115.2</v>
      </c>
      <c r="G536" s="4">
        <v>999999</v>
      </c>
      <c r="I536">
        <f t="shared" si="8"/>
        <v>180</v>
      </c>
      <c r="J536" t="s">
        <v>1997</v>
      </c>
    </row>
    <row r="537" spans="1:10" ht="12.75" customHeight="1" x14ac:dyDescent="0.25">
      <c r="A537" s="11" t="s">
        <v>1132</v>
      </c>
      <c r="B537" s="2">
        <v>20106010005</v>
      </c>
      <c r="C537" t="s">
        <v>1665</v>
      </c>
      <c r="D537" t="s">
        <v>5</v>
      </c>
      <c r="E537" t="s">
        <v>82</v>
      </c>
      <c r="F537">
        <v>1171.2</v>
      </c>
      <c r="G537" s="4">
        <v>999999</v>
      </c>
      <c r="I537">
        <f t="shared" si="8"/>
        <v>1830</v>
      </c>
      <c r="J537" t="s">
        <v>1998</v>
      </c>
    </row>
    <row r="538" spans="1:10" ht="12.75" customHeight="1" x14ac:dyDescent="0.25">
      <c r="A538" s="11" t="s">
        <v>1133</v>
      </c>
      <c r="B538" s="2">
        <v>20106010006</v>
      </c>
      <c r="C538" t="s">
        <v>1666</v>
      </c>
      <c r="D538" t="s">
        <v>5</v>
      </c>
      <c r="E538" t="s">
        <v>61</v>
      </c>
      <c r="F538">
        <v>57.6</v>
      </c>
      <c r="G538" s="4">
        <v>999999</v>
      </c>
      <c r="I538">
        <f t="shared" si="8"/>
        <v>90</v>
      </c>
      <c r="J538" t="s">
        <v>1998</v>
      </c>
    </row>
    <row r="539" spans="1:10" ht="12.75" customHeight="1" x14ac:dyDescent="0.25">
      <c r="A539" s="11" t="s">
        <v>1134</v>
      </c>
      <c r="B539" s="2">
        <v>20106010007</v>
      </c>
      <c r="C539" t="s">
        <v>1667</v>
      </c>
      <c r="D539" t="s">
        <v>5</v>
      </c>
      <c r="E539" t="s">
        <v>82</v>
      </c>
      <c r="F539">
        <v>1171.2</v>
      </c>
      <c r="G539" s="4">
        <v>999999</v>
      </c>
      <c r="I539">
        <f t="shared" si="8"/>
        <v>1830</v>
      </c>
      <c r="J539" t="s">
        <v>1998</v>
      </c>
    </row>
    <row r="540" spans="1:10" ht="12.75" customHeight="1" x14ac:dyDescent="0.25">
      <c r="A540" s="11" t="s">
        <v>1135</v>
      </c>
      <c r="B540" s="2">
        <v>20106010008</v>
      </c>
      <c r="C540" t="s">
        <v>1668</v>
      </c>
      <c r="D540" t="s">
        <v>5</v>
      </c>
      <c r="E540" t="s">
        <v>61</v>
      </c>
      <c r="F540">
        <v>57.6</v>
      </c>
      <c r="G540" s="4">
        <v>999999</v>
      </c>
      <c r="I540">
        <f t="shared" si="8"/>
        <v>90</v>
      </c>
      <c r="J540" t="s">
        <v>1998</v>
      </c>
    </row>
    <row r="541" spans="1:10" ht="12.75" customHeight="1" x14ac:dyDescent="0.25">
      <c r="A541" s="11" t="s">
        <v>1136</v>
      </c>
      <c r="B541" s="2">
        <v>20106010009</v>
      </c>
      <c r="C541" t="s">
        <v>1669</v>
      </c>
      <c r="D541" t="s">
        <v>5</v>
      </c>
      <c r="E541" t="s">
        <v>61</v>
      </c>
      <c r="F541">
        <v>57.6</v>
      </c>
      <c r="G541" s="4">
        <v>999999</v>
      </c>
      <c r="I541">
        <f t="shared" si="8"/>
        <v>90</v>
      </c>
    </row>
    <row r="542" spans="1:10" ht="12.75" customHeight="1" x14ac:dyDescent="0.25">
      <c r="B542" s="2">
        <v>2010602</v>
      </c>
      <c r="C542" s="20" t="s">
        <v>554</v>
      </c>
      <c r="D542" s="20" t="s">
        <v>4</v>
      </c>
      <c r="I542">
        <f t="shared" si="8"/>
        <v>0</v>
      </c>
    </row>
    <row r="543" spans="1:10" ht="12.75" customHeight="1" x14ac:dyDescent="0.25">
      <c r="A543" s="11" t="s">
        <v>1137</v>
      </c>
      <c r="B543" s="2">
        <v>20106020001</v>
      </c>
      <c r="C543" t="s">
        <v>1670</v>
      </c>
      <c r="D543" t="s">
        <v>5</v>
      </c>
      <c r="E543" t="s">
        <v>6</v>
      </c>
      <c r="F543">
        <v>960</v>
      </c>
      <c r="G543" s="4">
        <v>999999</v>
      </c>
      <c r="H543" s="35" t="s">
        <v>669</v>
      </c>
      <c r="I543">
        <f t="shared" si="8"/>
        <v>1500</v>
      </c>
      <c r="J543" s="66" t="s">
        <v>1999</v>
      </c>
    </row>
    <row r="544" spans="1:10" ht="12.75" customHeight="1" x14ac:dyDescent="0.25">
      <c r="B544" s="2">
        <v>2010603</v>
      </c>
      <c r="C544" s="20" t="s">
        <v>556</v>
      </c>
      <c r="D544" s="20" t="s">
        <v>4</v>
      </c>
      <c r="I544">
        <f t="shared" si="8"/>
        <v>0</v>
      </c>
    </row>
    <row r="545" spans="1:10" ht="12.75" customHeight="1" x14ac:dyDescent="0.25">
      <c r="A545" s="11" t="s">
        <v>1138</v>
      </c>
      <c r="B545" s="2">
        <v>20106030001</v>
      </c>
      <c r="C545" t="s">
        <v>1671</v>
      </c>
      <c r="D545" t="s">
        <v>5</v>
      </c>
      <c r="E545" t="s">
        <v>82</v>
      </c>
      <c r="F545">
        <v>972.80000000000007</v>
      </c>
      <c r="G545" s="4">
        <v>999999</v>
      </c>
      <c r="I545">
        <f t="shared" si="8"/>
        <v>1520</v>
      </c>
      <c r="J545" t="s">
        <v>2000</v>
      </c>
    </row>
    <row r="546" spans="1:10" ht="12.75" customHeight="1" x14ac:dyDescent="0.25">
      <c r="A546" s="11" t="s">
        <v>1139</v>
      </c>
      <c r="B546" s="2">
        <v>20106030002</v>
      </c>
      <c r="C546" t="s">
        <v>1672</v>
      </c>
      <c r="D546" t="s">
        <v>5</v>
      </c>
      <c r="E546" t="s">
        <v>6</v>
      </c>
      <c r="F546">
        <v>340.48</v>
      </c>
      <c r="G546" s="4">
        <v>999999</v>
      </c>
      <c r="H546" s="27" t="s">
        <v>1234</v>
      </c>
      <c r="I546">
        <f t="shared" si="8"/>
        <v>532</v>
      </c>
      <c r="J546" t="s">
        <v>2001</v>
      </c>
    </row>
    <row r="547" spans="1:10" ht="12.75" customHeight="1" x14ac:dyDescent="0.25">
      <c r="A547" s="11" t="s">
        <v>1140</v>
      </c>
      <c r="B547" s="2">
        <v>20106030003</v>
      </c>
      <c r="C547" t="s">
        <v>1673</v>
      </c>
      <c r="D547" t="s">
        <v>5</v>
      </c>
      <c r="E547" t="s">
        <v>6</v>
      </c>
      <c r="F547">
        <v>212.48000000000002</v>
      </c>
      <c r="G547" s="4">
        <v>999999</v>
      </c>
      <c r="H547" s="27" t="s">
        <v>1234</v>
      </c>
      <c r="I547">
        <f t="shared" si="8"/>
        <v>332</v>
      </c>
      <c r="J547" t="s">
        <v>2002</v>
      </c>
    </row>
    <row r="548" spans="1:10" ht="12.75" customHeight="1" x14ac:dyDescent="0.25">
      <c r="A548" s="11" t="s">
        <v>1141</v>
      </c>
      <c r="B548" s="2">
        <v>20106030004</v>
      </c>
      <c r="C548" t="s">
        <v>1674</v>
      </c>
      <c r="D548" t="s">
        <v>5</v>
      </c>
      <c r="E548" t="s">
        <v>6</v>
      </c>
      <c r="F548">
        <v>1216</v>
      </c>
      <c r="G548" s="4">
        <v>999999</v>
      </c>
      <c r="H548" s="35" t="s">
        <v>669</v>
      </c>
      <c r="I548">
        <f t="shared" si="8"/>
        <v>1900</v>
      </c>
    </row>
    <row r="549" spans="1:10" ht="12.75" customHeight="1" x14ac:dyDescent="0.25">
      <c r="B549" s="2">
        <v>20107</v>
      </c>
      <c r="C549" s="22" t="s">
        <v>561</v>
      </c>
      <c r="D549" s="22" t="s">
        <v>3</v>
      </c>
      <c r="H549" s="6"/>
      <c r="I549">
        <f t="shared" si="8"/>
        <v>0</v>
      </c>
    </row>
    <row r="550" spans="1:10" ht="12.75" customHeight="1" x14ac:dyDescent="0.25">
      <c r="B550" s="2">
        <v>2010701</v>
      </c>
      <c r="C550" s="20" t="s">
        <v>562</v>
      </c>
      <c r="D550" s="20" t="s">
        <v>4</v>
      </c>
      <c r="I550">
        <f t="shared" si="8"/>
        <v>0</v>
      </c>
    </row>
    <row r="551" spans="1:10" ht="12.75" customHeight="1" x14ac:dyDescent="0.25">
      <c r="A551" s="11" t="s">
        <v>1142</v>
      </c>
      <c r="B551" s="2">
        <v>20107010001</v>
      </c>
      <c r="C551" t="s">
        <v>1675</v>
      </c>
      <c r="D551" t="s">
        <v>5</v>
      </c>
      <c r="E551" t="s">
        <v>472</v>
      </c>
      <c r="F551">
        <v>2112</v>
      </c>
      <c r="G551" s="4">
        <v>999999</v>
      </c>
      <c r="I551">
        <f t="shared" si="8"/>
        <v>3300</v>
      </c>
      <c r="J551" s="70" t="s">
        <v>2004</v>
      </c>
    </row>
    <row r="552" spans="1:10" ht="12.75" customHeight="1" x14ac:dyDescent="0.25">
      <c r="A552" s="11" t="s">
        <v>1143</v>
      </c>
      <c r="B552" s="2">
        <v>20107010002</v>
      </c>
      <c r="C552" t="s">
        <v>1676</v>
      </c>
      <c r="D552" t="s">
        <v>5</v>
      </c>
      <c r="E552" t="s">
        <v>6</v>
      </c>
      <c r="F552">
        <v>160</v>
      </c>
      <c r="G552" s="4">
        <v>999999</v>
      </c>
      <c r="I552">
        <f t="shared" si="8"/>
        <v>250</v>
      </c>
      <c r="J552" s="66" t="s">
        <v>2003</v>
      </c>
    </row>
    <row r="553" spans="1:10" ht="12.75" customHeight="1" x14ac:dyDescent="0.25">
      <c r="A553" s="11" t="s">
        <v>1144</v>
      </c>
      <c r="B553" s="2">
        <v>20107010003</v>
      </c>
      <c r="C553" t="s">
        <v>1677</v>
      </c>
      <c r="D553" t="s">
        <v>5</v>
      </c>
      <c r="E553" t="s">
        <v>6</v>
      </c>
      <c r="F553">
        <v>160</v>
      </c>
      <c r="G553" s="4">
        <v>999999</v>
      </c>
      <c r="I553">
        <f t="shared" si="8"/>
        <v>250</v>
      </c>
      <c r="J553" s="66" t="s">
        <v>2003</v>
      </c>
    </row>
    <row r="554" spans="1:10" ht="12.75" customHeight="1" x14ac:dyDescent="0.25">
      <c r="A554" s="11" t="s">
        <v>1145</v>
      </c>
      <c r="B554" s="2">
        <v>20107010004</v>
      </c>
      <c r="C554" t="s">
        <v>1678</v>
      </c>
      <c r="D554" t="s">
        <v>5</v>
      </c>
      <c r="E554" t="s">
        <v>6</v>
      </c>
      <c r="F554">
        <v>160</v>
      </c>
      <c r="G554" s="4">
        <v>999999</v>
      </c>
      <c r="I554">
        <f t="shared" si="8"/>
        <v>250</v>
      </c>
      <c r="J554" s="66" t="s">
        <v>2003</v>
      </c>
    </row>
    <row r="555" spans="1:10" ht="12.75" customHeight="1" x14ac:dyDescent="0.25">
      <c r="A555" s="11" t="s">
        <v>1146</v>
      </c>
      <c r="B555" s="2">
        <v>20107010005</v>
      </c>
      <c r="C555" t="s">
        <v>1679</v>
      </c>
      <c r="D555" t="s">
        <v>5</v>
      </c>
      <c r="E555" t="s">
        <v>472</v>
      </c>
      <c r="F555">
        <v>736</v>
      </c>
      <c r="G555" s="4">
        <v>999999</v>
      </c>
      <c r="I555">
        <f t="shared" si="8"/>
        <v>1150</v>
      </c>
      <c r="J555" s="70" t="s">
        <v>2005</v>
      </c>
    </row>
    <row r="556" spans="1:10" ht="12.75" customHeight="1" x14ac:dyDescent="0.25">
      <c r="B556" s="2">
        <v>2010702</v>
      </c>
      <c r="C556" s="20" t="s">
        <v>561</v>
      </c>
      <c r="D556" s="20" t="s">
        <v>4</v>
      </c>
      <c r="I556">
        <f t="shared" si="8"/>
        <v>0</v>
      </c>
    </row>
    <row r="557" spans="1:10" ht="12.75" customHeight="1" x14ac:dyDescent="0.25">
      <c r="A557" s="11" t="s">
        <v>1147</v>
      </c>
      <c r="B557" s="2">
        <v>20107020001</v>
      </c>
      <c r="C557" t="s">
        <v>1680</v>
      </c>
      <c r="D557" t="s">
        <v>5</v>
      </c>
      <c r="E557" t="s">
        <v>6</v>
      </c>
      <c r="F557">
        <v>310.40000000000003</v>
      </c>
      <c r="G557" s="4">
        <v>999999</v>
      </c>
      <c r="H557" s="27" t="s">
        <v>1232</v>
      </c>
      <c r="I557">
        <f t="shared" si="8"/>
        <v>485.00000000000006</v>
      </c>
      <c r="J557" s="70" t="s">
        <v>2006</v>
      </c>
    </row>
    <row r="558" spans="1:10" ht="12.75" customHeight="1" x14ac:dyDescent="0.25">
      <c r="A558" s="11" t="s">
        <v>1148</v>
      </c>
      <c r="B558" s="2">
        <v>20107020002</v>
      </c>
      <c r="C558" t="s">
        <v>1681</v>
      </c>
      <c r="D558" t="s">
        <v>5</v>
      </c>
      <c r="E558" t="s">
        <v>6</v>
      </c>
      <c r="F558">
        <v>960</v>
      </c>
      <c r="G558" s="4">
        <v>999999</v>
      </c>
      <c r="H558" s="35" t="s">
        <v>669</v>
      </c>
      <c r="I558">
        <f t="shared" si="8"/>
        <v>1500</v>
      </c>
      <c r="J558" s="38" t="s">
        <v>2007</v>
      </c>
    </row>
    <row r="559" spans="1:10" ht="12.75" customHeight="1" x14ac:dyDescent="0.25">
      <c r="A559" s="11" t="s">
        <v>1149</v>
      </c>
      <c r="B559" s="2">
        <v>20107020003</v>
      </c>
      <c r="C559" t="s">
        <v>1682</v>
      </c>
      <c r="D559" t="s">
        <v>5</v>
      </c>
      <c r="E559" t="s">
        <v>6</v>
      </c>
      <c r="F559">
        <v>960</v>
      </c>
      <c r="G559" s="4">
        <v>999999</v>
      </c>
      <c r="H559" s="35" t="s">
        <v>669</v>
      </c>
      <c r="I559">
        <f t="shared" si="8"/>
        <v>1500</v>
      </c>
      <c r="J559" s="38" t="s">
        <v>2008</v>
      </c>
    </row>
    <row r="560" spans="1:10" ht="12.75" customHeight="1" x14ac:dyDescent="0.25">
      <c r="A560" s="11" t="s">
        <v>1150</v>
      </c>
      <c r="B560" s="2">
        <v>20107020004</v>
      </c>
      <c r="C560" t="s">
        <v>1683</v>
      </c>
      <c r="D560" t="s">
        <v>5</v>
      </c>
      <c r="E560" t="s">
        <v>6</v>
      </c>
      <c r="F560">
        <v>960</v>
      </c>
      <c r="G560" s="4">
        <v>999999</v>
      </c>
      <c r="H560" s="35" t="s">
        <v>669</v>
      </c>
      <c r="I560">
        <f t="shared" si="8"/>
        <v>1500</v>
      </c>
      <c r="J560" s="38" t="s">
        <v>2009</v>
      </c>
    </row>
    <row r="561" spans="1:10" ht="12.75" customHeight="1" x14ac:dyDescent="0.25">
      <c r="A561" s="11" t="s">
        <v>1151</v>
      </c>
      <c r="B561" s="2">
        <v>20107020005</v>
      </c>
      <c r="C561" t="s">
        <v>1684</v>
      </c>
      <c r="D561" t="s">
        <v>5</v>
      </c>
      <c r="E561" t="s">
        <v>6</v>
      </c>
      <c r="F561">
        <v>960</v>
      </c>
      <c r="G561" s="4">
        <v>999999</v>
      </c>
      <c r="H561" s="35" t="s">
        <v>669</v>
      </c>
      <c r="I561">
        <f t="shared" si="8"/>
        <v>1500</v>
      </c>
      <c r="J561" s="38" t="s">
        <v>2010</v>
      </c>
    </row>
    <row r="562" spans="1:10" ht="12.75" customHeight="1" x14ac:dyDescent="0.25">
      <c r="A562" s="11" t="s">
        <v>1152</v>
      </c>
      <c r="B562" s="2">
        <v>20107020006</v>
      </c>
      <c r="C562" t="s">
        <v>1685</v>
      </c>
      <c r="D562" t="s">
        <v>5</v>
      </c>
      <c r="E562" t="s">
        <v>6</v>
      </c>
      <c r="F562">
        <v>960</v>
      </c>
      <c r="G562" s="4">
        <v>999999</v>
      </c>
      <c r="H562" s="35" t="s">
        <v>669</v>
      </c>
      <c r="I562">
        <f t="shared" si="8"/>
        <v>1500</v>
      </c>
      <c r="J562" t="s">
        <v>2011</v>
      </c>
    </row>
    <row r="563" spans="1:10" ht="12.75" customHeight="1" x14ac:dyDescent="0.25">
      <c r="B563" s="2">
        <v>2010703</v>
      </c>
      <c r="C563" s="20" t="s">
        <v>574</v>
      </c>
      <c r="D563" s="20" t="s">
        <v>4</v>
      </c>
      <c r="I563">
        <f t="shared" si="8"/>
        <v>0</v>
      </c>
    </row>
    <row r="564" spans="1:10" ht="12.75" customHeight="1" x14ac:dyDescent="0.25">
      <c r="A564" s="75" t="s">
        <v>1153</v>
      </c>
      <c r="B564" s="2">
        <v>20107030001</v>
      </c>
      <c r="C564" t="s">
        <v>1686</v>
      </c>
      <c r="D564" t="s">
        <v>5</v>
      </c>
      <c r="E564" t="s">
        <v>6</v>
      </c>
      <c r="F564">
        <v>1344</v>
      </c>
      <c r="G564" s="4">
        <v>999999</v>
      </c>
      <c r="H564" s="27" t="s">
        <v>1236</v>
      </c>
      <c r="I564">
        <f t="shared" si="8"/>
        <v>2100</v>
      </c>
    </row>
    <row r="565" spans="1:10" ht="12.75" customHeight="1" x14ac:dyDescent="0.25">
      <c r="A565" s="75" t="s">
        <v>1154</v>
      </c>
      <c r="B565" s="2">
        <v>20107030002</v>
      </c>
      <c r="C565" t="s">
        <v>1687</v>
      </c>
      <c r="D565" t="s">
        <v>5</v>
      </c>
      <c r="E565" t="s">
        <v>6</v>
      </c>
      <c r="F565">
        <v>2000</v>
      </c>
      <c r="G565" s="4">
        <v>999999</v>
      </c>
      <c r="H565" s="27" t="s">
        <v>1236</v>
      </c>
      <c r="I565">
        <f t="shared" si="8"/>
        <v>3125</v>
      </c>
    </row>
    <row r="566" spans="1:10" ht="12.75" customHeight="1" x14ac:dyDescent="0.25">
      <c r="A566" s="75" t="s">
        <v>1155</v>
      </c>
      <c r="B566" s="2">
        <v>20107030003</v>
      </c>
      <c r="C566" t="s">
        <v>1688</v>
      </c>
      <c r="D566" t="s">
        <v>5</v>
      </c>
      <c r="E566" t="s">
        <v>6</v>
      </c>
      <c r="F566">
        <v>2240</v>
      </c>
      <c r="G566" s="4">
        <v>999999</v>
      </c>
      <c r="H566" s="27" t="s">
        <v>1236</v>
      </c>
      <c r="I566">
        <f t="shared" si="8"/>
        <v>3500</v>
      </c>
    </row>
    <row r="567" spans="1:10" ht="12.75" customHeight="1" x14ac:dyDescent="0.25">
      <c r="A567" s="75" t="s">
        <v>1156</v>
      </c>
      <c r="B567" s="2">
        <v>20107030004</v>
      </c>
      <c r="C567" t="s">
        <v>1689</v>
      </c>
      <c r="D567" t="s">
        <v>5</v>
      </c>
      <c r="E567" t="s">
        <v>6</v>
      </c>
      <c r="F567">
        <v>1984</v>
      </c>
      <c r="G567" s="4">
        <v>999999</v>
      </c>
      <c r="H567" s="27" t="s">
        <v>1236</v>
      </c>
      <c r="I567">
        <f t="shared" si="8"/>
        <v>3100</v>
      </c>
    </row>
    <row r="568" spans="1:10" ht="12.75" customHeight="1" x14ac:dyDescent="0.25">
      <c r="B568" s="2">
        <v>2010704</v>
      </c>
      <c r="C568" s="20" t="s">
        <v>579</v>
      </c>
      <c r="D568" s="20" t="s">
        <v>4</v>
      </c>
      <c r="H568" s="27"/>
      <c r="I568">
        <f t="shared" si="8"/>
        <v>0</v>
      </c>
    </row>
    <row r="569" spans="1:10" ht="12.75" customHeight="1" x14ac:dyDescent="0.25">
      <c r="A569" s="75" t="s">
        <v>1157</v>
      </c>
      <c r="B569" s="2">
        <v>20107040001</v>
      </c>
      <c r="C569" t="s">
        <v>1690</v>
      </c>
      <c r="D569" t="s">
        <v>5</v>
      </c>
      <c r="E569" t="s">
        <v>6</v>
      </c>
      <c r="F569">
        <v>1600</v>
      </c>
      <c r="G569" s="4">
        <v>999999</v>
      </c>
      <c r="H569" s="27" t="s">
        <v>1236</v>
      </c>
      <c r="I569">
        <f t="shared" si="8"/>
        <v>2500</v>
      </c>
    </row>
    <row r="570" spans="1:10" ht="12.75" customHeight="1" x14ac:dyDescent="0.25">
      <c r="A570" s="75" t="s">
        <v>1158</v>
      </c>
      <c r="B570" s="2">
        <v>20107040002</v>
      </c>
      <c r="C570" t="s">
        <v>1691</v>
      </c>
      <c r="D570" t="s">
        <v>5</v>
      </c>
      <c r="E570" t="s">
        <v>6</v>
      </c>
      <c r="F570">
        <v>1600</v>
      </c>
      <c r="G570" s="4">
        <v>999999</v>
      </c>
      <c r="H570" s="27" t="s">
        <v>1236</v>
      </c>
      <c r="I570">
        <f t="shared" ref="I570:I627" si="9">(F570/64)*100</f>
        <v>2500</v>
      </c>
    </row>
    <row r="571" spans="1:10" ht="12.75" customHeight="1" x14ac:dyDescent="0.25">
      <c r="A571" s="75" t="s">
        <v>1159</v>
      </c>
      <c r="B571" s="2">
        <v>20107040003</v>
      </c>
      <c r="C571" t="s">
        <v>1692</v>
      </c>
      <c r="D571" t="s">
        <v>5</v>
      </c>
      <c r="E571" t="s">
        <v>6</v>
      </c>
      <c r="F571">
        <v>1600</v>
      </c>
      <c r="G571" s="4">
        <v>999999</v>
      </c>
      <c r="H571" s="27" t="s">
        <v>1236</v>
      </c>
      <c r="I571">
        <f t="shared" si="9"/>
        <v>2500</v>
      </c>
    </row>
    <row r="572" spans="1:10" ht="12.75" customHeight="1" x14ac:dyDescent="0.25">
      <c r="A572" s="75" t="s">
        <v>1160</v>
      </c>
      <c r="B572" s="2">
        <v>20107040004</v>
      </c>
      <c r="C572" t="s">
        <v>1693</v>
      </c>
      <c r="D572" t="s">
        <v>5</v>
      </c>
      <c r="E572" t="s">
        <v>6</v>
      </c>
      <c r="F572">
        <v>1024</v>
      </c>
      <c r="G572" s="4">
        <v>999999</v>
      </c>
      <c r="H572" s="27" t="s">
        <v>1236</v>
      </c>
      <c r="I572">
        <f t="shared" si="9"/>
        <v>1600</v>
      </c>
    </row>
    <row r="573" spans="1:10" ht="12.75" customHeight="1" x14ac:dyDescent="0.25">
      <c r="A573" s="75" t="s">
        <v>1161</v>
      </c>
      <c r="B573" s="2">
        <v>20107040005</v>
      </c>
      <c r="C573" t="s">
        <v>1694</v>
      </c>
      <c r="D573" t="s">
        <v>5</v>
      </c>
      <c r="E573" t="s">
        <v>6</v>
      </c>
      <c r="F573">
        <v>1024</v>
      </c>
      <c r="G573" s="4">
        <v>999999</v>
      </c>
      <c r="H573" s="27" t="s">
        <v>1236</v>
      </c>
      <c r="I573">
        <f t="shared" si="9"/>
        <v>1600</v>
      </c>
    </row>
    <row r="574" spans="1:10" ht="12.75" customHeight="1" x14ac:dyDescent="0.25">
      <c r="B574" s="2">
        <v>2010705</v>
      </c>
      <c r="C574" s="20" t="s">
        <v>585</v>
      </c>
      <c r="D574" s="20" t="s">
        <v>4</v>
      </c>
      <c r="H574" s="27"/>
      <c r="I574">
        <f t="shared" si="9"/>
        <v>0</v>
      </c>
    </row>
    <row r="575" spans="1:10" ht="12.75" customHeight="1" x14ac:dyDescent="0.25">
      <c r="A575" s="75" t="s">
        <v>1162</v>
      </c>
      <c r="B575" s="2">
        <v>20107050001</v>
      </c>
      <c r="C575" t="s">
        <v>1695</v>
      </c>
      <c r="D575" t="s">
        <v>5</v>
      </c>
      <c r="E575" t="s">
        <v>6</v>
      </c>
      <c r="F575">
        <v>1024</v>
      </c>
      <c r="G575" s="4">
        <v>999999</v>
      </c>
      <c r="H575" s="27" t="s">
        <v>1236</v>
      </c>
      <c r="I575">
        <f t="shared" si="9"/>
        <v>1600</v>
      </c>
    </row>
    <row r="576" spans="1:10" ht="12.75" customHeight="1" x14ac:dyDescent="0.25">
      <c r="A576" s="75" t="s">
        <v>1163</v>
      </c>
      <c r="B576" s="2">
        <v>20107050002</v>
      </c>
      <c r="C576" t="s">
        <v>1696</v>
      </c>
      <c r="D576" t="s">
        <v>5</v>
      </c>
      <c r="E576" t="s">
        <v>6</v>
      </c>
      <c r="F576">
        <v>896</v>
      </c>
      <c r="G576" s="4">
        <v>999999</v>
      </c>
      <c r="H576" s="27" t="s">
        <v>1236</v>
      </c>
      <c r="I576">
        <f t="shared" si="9"/>
        <v>1400</v>
      </c>
    </row>
    <row r="577" spans="1:10" ht="12.75" customHeight="1" x14ac:dyDescent="0.25">
      <c r="B577" s="2">
        <v>2010706</v>
      </c>
      <c r="C577" s="20" t="s">
        <v>588</v>
      </c>
      <c r="D577" s="20" t="s">
        <v>4</v>
      </c>
      <c r="H577" s="27"/>
      <c r="I577">
        <f t="shared" si="9"/>
        <v>0</v>
      </c>
    </row>
    <row r="578" spans="1:10" ht="12.75" customHeight="1" x14ac:dyDescent="0.25">
      <c r="A578" s="75" t="s">
        <v>1164</v>
      </c>
      <c r="B578" s="2">
        <v>20107060001</v>
      </c>
      <c r="C578" t="s">
        <v>1697</v>
      </c>
      <c r="D578" t="s">
        <v>5</v>
      </c>
      <c r="E578" t="s">
        <v>6</v>
      </c>
      <c r="F578">
        <v>832</v>
      </c>
      <c r="G578" s="4">
        <v>999999</v>
      </c>
      <c r="H578" s="27" t="s">
        <v>1236</v>
      </c>
      <c r="I578">
        <f t="shared" si="9"/>
        <v>1300</v>
      </c>
    </row>
    <row r="579" spans="1:10" ht="12.75" customHeight="1" x14ac:dyDescent="0.25">
      <c r="B579" s="2">
        <v>2010707</v>
      </c>
      <c r="C579" s="20" t="s">
        <v>590</v>
      </c>
      <c r="D579" s="20" t="s">
        <v>4</v>
      </c>
      <c r="H579" s="27"/>
      <c r="I579">
        <f t="shared" si="9"/>
        <v>0</v>
      </c>
    </row>
    <row r="580" spans="1:10" ht="12.75" customHeight="1" x14ac:dyDescent="0.25">
      <c r="A580" s="75" t="s">
        <v>1165</v>
      </c>
      <c r="B580" s="2">
        <v>20107070001</v>
      </c>
      <c r="C580" t="s">
        <v>1698</v>
      </c>
      <c r="D580" t="s">
        <v>5</v>
      </c>
      <c r="E580" t="s">
        <v>6</v>
      </c>
      <c r="F580">
        <v>896</v>
      </c>
      <c r="G580" s="4">
        <v>999999</v>
      </c>
      <c r="I580">
        <f t="shared" si="9"/>
        <v>1400</v>
      </c>
      <c r="J580" s="69" t="s">
        <v>2012</v>
      </c>
    </row>
    <row r="581" spans="1:10" ht="12.75" customHeight="1" x14ac:dyDescent="0.25">
      <c r="A581" s="75" t="s">
        <v>1166</v>
      </c>
      <c r="B581" s="2">
        <v>20107070002</v>
      </c>
      <c r="C581" t="s">
        <v>1699</v>
      </c>
      <c r="D581" t="s">
        <v>5</v>
      </c>
      <c r="E581" t="s">
        <v>6</v>
      </c>
      <c r="F581">
        <v>1920</v>
      </c>
      <c r="G581" s="4">
        <v>999999</v>
      </c>
      <c r="I581">
        <f t="shared" si="9"/>
        <v>3000</v>
      </c>
      <c r="J581" s="69"/>
    </row>
    <row r="582" spans="1:10" ht="12.75" customHeight="1" x14ac:dyDescent="0.25">
      <c r="A582" s="75" t="s">
        <v>1167</v>
      </c>
      <c r="B582" s="2">
        <v>20107070003</v>
      </c>
      <c r="C582" t="s">
        <v>1700</v>
      </c>
      <c r="D582" t="s">
        <v>5</v>
      </c>
      <c r="E582" t="s">
        <v>6</v>
      </c>
      <c r="F582">
        <v>896</v>
      </c>
      <c r="G582" s="4">
        <v>999999</v>
      </c>
      <c r="I582">
        <f t="shared" si="9"/>
        <v>1400</v>
      </c>
      <c r="J582" s="69" t="s">
        <v>2013</v>
      </c>
    </row>
    <row r="583" spans="1:10" ht="12.75" customHeight="1" x14ac:dyDescent="0.25">
      <c r="A583" s="75" t="s">
        <v>1168</v>
      </c>
      <c r="B583" s="2">
        <v>20107070004</v>
      </c>
      <c r="C583" t="s">
        <v>1701</v>
      </c>
      <c r="D583" t="s">
        <v>5</v>
      </c>
      <c r="E583" t="s">
        <v>6</v>
      </c>
      <c r="F583">
        <v>704</v>
      </c>
      <c r="G583" s="4">
        <v>999999</v>
      </c>
      <c r="I583">
        <f t="shared" si="9"/>
        <v>1100</v>
      </c>
    </row>
    <row r="584" spans="1:10" ht="12.75" customHeight="1" x14ac:dyDescent="0.25">
      <c r="B584" s="2">
        <v>2010708</v>
      </c>
      <c r="C584" s="20" t="s">
        <v>595</v>
      </c>
      <c r="D584" s="20" t="s">
        <v>4</v>
      </c>
      <c r="I584">
        <f t="shared" si="9"/>
        <v>0</v>
      </c>
    </row>
    <row r="585" spans="1:10" ht="12.75" customHeight="1" x14ac:dyDescent="0.25">
      <c r="A585" s="75" t="s">
        <v>1169</v>
      </c>
      <c r="B585" s="2">
        <v>20107080001</v>
      </c>
      <c r="C585" t="s">
        <v>1702</v>
      </c>
      <c r="D585" t="s">
        <v>5</v>
      </c>
      <c r="E585" t="s">
        <v>82</v>
      </c>
      <c r="F585">
        <v>14080</v>
      </c>
      <c r="G585" s="4">
        <v>999999</v>
      </c>
      <c r="I585">
        <f t="shared" si="9"/>
        <v>22000</v>
      </c>
    </row>
    <row r="586" spans="1:10" ht="12.75" customHeight="1" x14ac:dyDescent="0.25">
      <c r="A586" s="75" t="s">
        <v>1170</v>
      </c>
      <c r="B586" s="2">
        <v>20107080002</v>
      </c>
      <c r="C586" t="s">
        <v>1703</v>
      </c>
      <c r="D586" t="s">
        <v>5</v>
      </c>
      <c r="E586" t="s">
        <v>6</v>
      </c>
      <c r="F586">
        <v>896</v>
      </c>
      <c r="G586" s="4">
        <v>999999</v>
      </c>
      <c r="H586" s="27" t="s">
        <v>1236</v>
      </c>
      <c r="I586">
        <f t="shared" si="9"/>
        <v>1400</v>
      </c>
    </row>
    <row r="587" spans="1:10" ht="12.75" customHeight="1" x14ac:dyDescent="0.25">
      <c r="A587" s="75" t="s">
        <v>1171</v>
      </c>
      <c r="B587" s="2">
        <v>20107080003</v>
      </c>
      <c r="C587" t="s">
        <v>1704</v>
      </c>
      <c r="D587" t="s">
        <v>5</v>
      </c>
      <c r="E587" t="s">
        <v>6</v>
      </c>
      <c r="F587">
        <v>672</v>
      </c>
      <c r="G587" s="4">
        <v>999999</v>
      </c>
      <c r="H587" s="27" t="s">
        <v>1236</v>
      </c>
      <c r="I587">
        <f t="shared" si="9"/>
        <v>1050</v>
      </c>
    </row>
    <row r="588" spans="1:10" ht="12.75" customHeight="1" x14ac:dyDescent="0.25">
      <c r="B588" s="2">
        <v>2010709</v>
      </c>
      <c r="C588" s="20" t="s">
        <v>599</v>
      </c>
      <c r="D588" s="20" t="s">
        <v>4</v>
      </c>
      <c r="I588">
        <f t="shared" si="9"/>
        <v>0</v>
      </c>
    </row>
    <row r="589" spans="1:10" ht="12.75" customHeight="1" x14ac:dyDescent="0.25">
      <c r="A589" s="75" t="s">
        <v>1172</v>
      </c>
      <c r="B589" s="2">
        <v>20107090001</v>
      </c>
      <c r="C589" t="s">
        <v>1705</v>
      </c>
      <c r="D589" t="s">
        <v>5</v>
      </c>
      <c r="E589" t="s">
        <v>6</v>
      </c>
      <c r="F589">
        <v>128</v>
      </c>
      <c r="G589" s="4">
        <v>999999</v>
      </c>
      <c r="H589" s="27" t="s">
        <v>1236</v>
      </c>
      <c r="I589">
        <f t="shared" si="9"/>
        <v>200</v>
      </c>
    </row>
    <row r="590" spans="1:10" ht="12.75" customHeight="1" x14ac:dyDescent="0.25">
      <c r="A590" s="75" t="s">
        <v>1173</v>
      </c>
      <c r="B590" s="2">
        <v>20107090002</v>
      </c>
      <c r="C590" t="s">
        <v>1706</v>
      </c>
      <c r="D590" t="s">
        <v>5</v>
      </c>
      <c r="E590" t="s">
        <v>6</v>
      </c>
      <c r="F590">
        <v>1408</v>
      </c>
      <c r="G590" s="4">
        <v>999999</v>
      </c>
      <c r="H590" s="27" t="s">
        <v>1236</v>
      </c>
      <c r="I590">
        <f t="shared" si="9"/>
        <v>2200</v>
      </c>
    </row>
    <row r="591" spans="1:10" ht="12.75" customHeight="1" x14ac:dyDescent="0.25">
      <c r="B591" s="2">
        <v>2010710</v>
      </c>
      <c r="C591" s="20" t="s">
        <v>602</v>
      </c>
      <c r="D591" s="20" t="s">
        <v>4</v>
      </c>
      <c r="I591">
        <f t="shared" si="9"/>
        <v>0</v>
      </c>
    </row>
    <row r="592" spans="1:10" ht="12.75" customHeight="1" x14ac:dyDescent="0.25">
      <c r="A592" s="75" t="s">
        <v>1174</v>
      </c>
      <c r="B592" s="2">
        <v>20107100001</v>
      </c>
      <c r="C592" t="s">
        <v>1707</v>
      </c>
      <c r="D592" t="s">
        <v>5</v>
      </c>
      <c r="E592" t="s">
        <v>6</v>
      </c>
      <c r="F592">
        <v>2848</v>
      </c>
      <c r="G592" s="4">
        <v>999999</v>
      </c>
      <c r="H592" s="27" t="s">
        <v>1236</v>
      </c>
      <c r="I592">
        <f t="shared" si="9"/>
        <v>4450</v>
      </c>
      <c r="J592" s="69" t="s">
        <v>2014</v>
      </c>
    </row>
    <row r="593" spans="1:10" ht="12.75" customHeight="1" x14ac:dyDescent="0.25">
      <c r="A593" s="75" t="s">
        <v>1175</v>
      </c>
      <c r="B593" s="2">
        <v>20107100002</v>
      </c>
      <c r="C593" t="s">
        <v>1708</v>
      </c>
      <c r="D593" t="s">
        <v>5</v>
      </c>
      <c r="E593" t="s">
        <v>6</v>
      </c>
      <c r="F593">
        <v>1888</v>
      </c>
      <c r="G593" s="4">
        <v>999999</v>
      </c>
      <c r="H593" s="27" t="s">
        <v>1236</v>
      </c>
      <c r="I593">
        <f t="shared" si="9"/>
        <v>2950</v>
      </c>
    </row>
    <row r="594" spans="1:10" ht="12.75" customHeight="1" x14ac:dyDescent="0.25">
      <c r="B594" s="2">
        <v>2010711</v>
      </c>
      <c r="C594" s="20" t="s">
        <v>605</v>
      </c>
      <c r="D594" s="20" t="s">
        <v>4</v>
      </c>
      <c r="I594">
        <f t="shared" si="9"/>
        <v>0</v>
      </c>
    </row>
    <row r="595" spans="1:10" ht="12.75" customHeight="1" x14ac:dyDescent="0.25">
      <c r="A595" s="75" t="s">
        <v>1176</v>
      </c>
      <c r="B595" s="2">
        <v>20107110001</v>
      </c>
      <c r="C595" t="s">
        <v>1709</v>
      </c>
      <c r="D595" t="s">
        <v>5</v>
      </c>
      <c r="E595" t="s">
        <v>6</v>
      </c>
      <c r="F595" s="7">
        <v>960</v>
      </c>
      <c r="G595" s="4">
        <v>999999</v>
      </c>
      <c r="H595" s="27" t="s">
        <v>1236</v>
      </c>
      <c r="I595">
        <f t="shared" si="9"/>
        <v>1500</v>
      </c>
    </row>
    <row r="596" spans="1:10" ht="12.75" customHeight="1" x14ac:dyDescent="0.25">
      <c r="B596" s="2">
        <v>2010712</v>
      </c>
      <c r="C596" s="20" t="s">
        <v>607</v>
      </c>
      <c r="D596" s="20" t="s">
        <v>4</v>
      </c>
      <c r="I596">
        <f t="shared" si="9"/>
        <v>0</v>
      </c>
    </row>
    <row r="597" spans="1:10" ht="12.75" customHeight="1" x14ac:dyDescent="0.25">
      <c r="A597" s="75" t="s">
        <v>1177</v>
      </c>
      <c r="B597" s="2">
        <v>20107120001</v>
      </c>
      <c r="C597" t="s">
        <v>1710</v>
      </c>
      <c r="D597" t="s">
        <v>5</v>
      </c>
      <c r="E597" t="s">
        <v>6</v>
      </c>
      <c r="F597">
        <v>960</v>
      </c>
      <c r="G597" s="4">
        <v>999999</v>
      </c>
      <c r="H597" s="27" t="s">
        <v>1236</v>
      </c>
      <c r="I597">
        <f t="shared" si="9"/>
        <v>1500</v>
      </c>
    </row>
    <row r="598" spans="1:10" ht="12.75" customHeight="1" x14ac:dyDescent="0.25">
      <c r="A598" s="75" t="s">
        <v>1178</v>
      </c>
      <c r="B598" s="2">
        <v>20107120002</v>
      </c>
      <c r="C598" t="s">
        <v>609</v>
      </c>
      <c r="D598" t="s">
        <v>5</v>
      </c>
      <c r="E598" t="s">
        <v>6</v>
      </c>
      <c r="F598">
        <v>960</v>
      </c>
      <c r="G598" s="4">
        <v>999999</v>
      </c>
      <c r="H598" s="27" t="s">
        <v>1236</v>
      </c>
      <c r="I598">
        <f t="shared" si="9"/>
        <v>1500</v>
      </c>
    </row>
    <row r="599" spans="1:10" ht="12.75" customHeight="1" x14ac:dyDescent="0.25">
      <c r="B599" s="2">
        <v>2010713</v>
      </c>
      <c r="C599" s="20" t="s">
        <v>610</v>
      </c>
      <c r="D599" s="20" t="s">
        <v>4</v>
      </c>
      <c r="I599">
        <f t="shared" si="9"/>
        <v>0</v>
      </c>
    </row>
    <row r="600" spans="1:10" ht="12.75" customHeight="1" x14ac:dyDescent="0.25">
      <c r="A600" s="75" t="s">
        <v>1179</v>
      </c>
      <c r="B600" s="2">
        <v>20107130001</v>
      </c>
      <c r="C600" t="s">
        <v>1711</v>
      </c>
      <c r="D600" t="s">
        <v>5</v>
      </c>
      <c r="E600" t="s">
        <v>82</v>
      </c>
      <c r="F600">
        <v>2048</v>
      </c>
      <c r="G600" s="4">
        <v>999999</v>
      </c>
      <c r="I600">
        <f t="shared" si="9"/>
        <v>3200</v>
      </c>
    </row>
    <row r="601" spans="1:10" ht="12.75" customHeight="1" x14ac:dyDescent="0.25">
      <c r="B601" s="2">
        <v>2010714</v>
      </c>
      <c r="C601" s="20" t="s">
        <v>612</v>
      </c>
      <c r="D601" s="20" t="s">
        <v>4</v>
      </c>
      <c r="I601">
        <f t="shared" si="9"/>
        <v>0</v>
      </c>
    </row>
    <row r="602" spans="1:10" ht="12.75" customHeight="1" x14ac:dyDescent="0.25">
      <c r="A602" s="75" t="s">
        <v>1180</v>
      </c>
      <c r="B602" s="2">
        <v>20107140001</v>
      </c>
      <c r="C602" t="s">
        <v>1712</v>
      </c>
      <c r="D602" t="s">
        <v>5</v>
      </c>
      <c r="E602" t="s">
        <v>82</v>
      </c>
      <c r="F602">
        <v>704</v>
      </c>
      <c r="G602" s="4">
        <v>999999</v>
      </c>
      <c r="I602">
        <f t="shared" si="9"/>
        <v>1100</v>
      </c>
    </row>
    <row r="603" spans="1:10" ht="12.75" customHeight="1" x14ac:dyDescent="0.25">
      <c r="B603" s="2">
        <v>2010715</v>
      </c>
      <c r="C603" s="20" t="s">
        <v>614</v>
      </c>
      <c r="D603" s="20" t="s">
        <v>4</v>
      </c>
      <c r="I603">
        <f t="shared" si="9"/>
        <v>0</v>
      </c>
    </row>
    <row r="604" spans="1:10" ht="12.75" customHeight="1" x14ac:dyDescent="0.25">
      <c r="A604" s="75" t="s">
        <v>1181</v>
      </c>
      <c r="B604" s="2">
        <v>20107150001</v>
      </c>
      <c r="C604" t="s">
        <v>1713</v>
      </c>
      <c r="D604" t="s">
        <v>5</v>
      </c>
      <c r="E604" t="s">
        <v>82</v>
      </c>
      <c r="F604">
        <v>1056</v>
      </c>
      <c r="G604" s="4">
        <v>999999</v>
      </c>
      <c r="I604">
        <f t="shared" si="9"/>
        <v>1650</v>
      </c>
    </row>
    <row r="605" spans="1:10" ht="12.75" customHeight="1" x14ac:dyDescent="0.25">
      <c r="B605" s="2">
        <v>2010716</v>
      </c>
      <c r="C605" s="20" t="s">
        <v>616</v>
      </c>
      <c r="D605" s="20" t="s">
        <v>4</v>
      </c>
      <c r="I605">
        <f t="shared" si="9"/>
        <v>0</v>
      </c>
    </row>
    <row r="606" spans="1:10" ht="12.75" customHeight="1" x14ac:dyDescent="0.25">
      <c r="A606" s="75" t="s">
        <v>1182</v>
      </c>
      <c r="B606" s="2">
        <v>20107160001</v>
      </c>
      <c r="C606" t="s">
        <v>1714</v>
      </c>
      <c r="D606" t="s">
        <v>5</v>
      </c>
      <c r="E606" t="s">
        <v>82</v>
      </c>
      <c r="F606">
        <v>2560</v>
      </c>
      <c r="G606" s="4">
        <v>999999</v>
      </c>
      <c r="I606">
        <f t="shared" si="9"/>
        <v>4000</v>
      </c>
      <c r="J606" s="77" t="s">
        <v>2015</v>
      </c>
    </row>
    <row r="607" spans="1:10" ht="12.75" customHeight="1" x14ac:dyDescent="0.25">
      <c r="A607" s="75" t="s">
        <v>1183</v>
      </c>
      <c r="B607" s="2">
        <v>20107160002</v>
      </c>
      <c r="C607" t="s">
        <v>1715</v>
      </c>
      <c r="D607" t="s">
        <v>5</v>
      </c>
      <c r="E607" t="s">
        <v>61</v>
      </c>
      <c r="F607">
        <v>7.68</v>
      </c>
      <c r="G607" s="4">
        <v>999999</v>
      </c>
      <c r="I607">
        <f t="shared" si="9"/>
        <v>12</v>
      </c>
      <c r="J607" s="66" t="s">
        <v>2015</v>
      </c>
    </row>
    <row r="608" spans="1:10" ht="12.75" customHeight="1" x14ac:dyDescent="0.25">
      <c r="B608" s="2">
        <v>2010717</v>
      </c>
      <c r="C608" s="20" t="s">
        <v>619</v>
      </c>
      <c r="D608" s="20" t="s">
        <v>4</v>
      </c>
      <c r="I608">
        <f t="shared" si="9"/>
        <v>0</v>
      </c>
    </row>
    <row r="609" spans="1:10" ht="12.75" customHeight="1" x14ac:dyDescent="0.25">
      <c r="A609" s="75" t="s">
        <v>1184</v>
      </c>
      <c r="B609" s="2">
        <v>20107170001</v>
      </c>
      <c r="C609" t="s">
        <v>1716</v>
      </c>
      <c r="D609" t="s">
        <v>5</v>
      </c>
      <c r="E609" t="s">
        <v>82</v>
      </c>
      <c r="F609" s="7">
        <v>2496</v>
      </c>
      <c r="G609" s="4">
        <v>999999</v>
      </c>
      <c r="I609">
        <f t="shared" si="9"/>
        <v>3900</v>
      </c>
    </row>
    <row r="610" spans="1:10" ht="12.75" customHeight="1" x14ac:dyDescent="0.25">
      <c r="A610" s="75" t="s">
        <v>1185</v>
      </c>
      <c r="B610" s="2">
        <v>20107170002</v>
      </c>
      <c r="C610" t="s">
        <v>1717</v>
      </c>
      <c r="D610" t="s">
        <v>5</v>
      </c>
      <c r="E610" t="s">
        <v>6</v>
      </c>
      <c r="F610">
        <v>224</v>
      </c>
      <c r="G610" s="4">
        <v>999999</v>
      </c>
      <c r="I610">
        <f t="shared" si="9"/>
        <v>350</v>
      </c>
    </row>
    <row r="611" spans="1:10" ht="12.75" customHeight="1" x14ac:dyDescent="0.25">
      <c r="B611" s="2">
        <v>2010718</v>
      </c>
      <c r="C611" s="20" t="s">
        <v>622</v>
      </c>
      <c r="D611" s="20" t="s">
        <v>4</v>
      </c>
      <c r="I611">
        <f t="shared" si="9"/>
        <v>0</v>
      </c>
    </row>
    <row r="612" spans="1:10" ht="12.75" customHeight="1" x14ac:dyDescent="0.25">
      <c r="A612" s="11" t="s">
        <v>1186</v>
      </c>
      <c r="B612" s="2">
        <v>20107180001</v>
      </c>
      <c r="C612" t="s">
        <v>1718</v>
      </c>
      <c r="D612" t="s">
        <v>5</v>
      </c>
      <c r="E612" t="s">
        <v>82</v>
      </c>
      <c r="F612">
        <v>1171.2</v>
      </c>
      <c r="G612" s="4">
        <v>999999</v>
      </c>
      <c r="I612">
        <f t="shared" si="9"/>
        <v>1830</v>
      </c>
      <c r="J612" s="69" t="s">
        <v>2016</v>
      </c>
    </row>
    <row r="613" spans="1:10" ht="12.75" customHeight="1" x14ac:dyDescent="0.25">
      <c r="A613" s="11" t="s">
        <v>1187</v>
      </c>
      <c r="B613" s="2">
        <v>20107180002</v>
      </c>
      <c r="C613" t="s">
        <v>1719</v>
      </c>
      <c r="D613" t="s">
        <v>5</v>
      </c>
      <c r="E613" t="s">
        <v>61</v>
      </c>
      <c r="F613">
        <v>57.6</v>
      </c>
      <c r="G613" s="4">
        <v>999999</v>
      </c>
      <c r="I613">
        <f t="shared" si="9"/>
        <v>90</v>
      </c>
      <c r="J613" s="69" t="s">
        <v>2016</v>
      </c>
    </row>
    <row r="614" spans="1:10" ht="12.75" customHeight="1" x14ac:dyDescent="0.25">
      <c r="A614" s="11" t="s">
        <v>1188</v>
      </c>
      <c r="B614" s="2">
        <v>20107180003</v>
      </c>
      <c r="C614" t="s">
        <v>1720</v>
      </c>
      <c r="D614" t="s">
        <v>5</v>
      </c>
      <c r="E614" t="s">
        <v>82</v>
      </c>
      <c r="F614">
        <v>800</v>
      </c>
      <c r="G614" s="4">
        <v>999999</v>
      </c>
      <c r="I614">
        <f t="shared" si="9"/>
        <v>1250</v>
      </c>
      <c r="J614" s="69" t="s">
        <v>2017</v>
      </c>
    </row>
    <row r="615" spans="1:10" ht="12.75" customHeight="1" x14ac:dyDescent="0.25">
      <c r="A615" s="11" t="s">
        <v>1189</v>
      </c>
      <c r="B615" s="2">
        <v>20107180004</v>
      </c>
      <c r="C615" t="s">
        <v>1721</v>
      </c>
      <c r="D615" t="s">
        <v>5</v>
      </c>
      <c r="E615" t="s">
        <v>6</v>
      </c>
      <c r="F615">
        <v>14.72</v>
      </c>
      <c r="G615" s="4">
        <v>999999</v>
      </c>
      <c r="I615">
        <f t="shared" si="9"/>
        <v>23</v>
      </c>
      <c r="J615" s="69" t="s">
        <v>2017</v>
      </c>
    </row>
    <row r="616" spans="1:10" ht="12.75" customHeight="1" x14ac:dyDescent="0.25">
      <c r="A616" s="11" t="s">
        <v>1190</v>
      </c>
      <c r="B616" s="2">
        <v>20107180005</v>
      </c>
      <c r="C616" t="s">
        <v>1722</v>
      </c>
      <c r="D616" t="s">
        <v>5</v>
      </c>
      <c r="E616" t="s">
        <v>82</v>
      </c>
      <c r="F616">
        <v>1056</v>
      </c>
      <c r="G616" s="4">
        <v>999999</v>
      </c>
      <c r="I616">
        <f t="shared" si="9"/>
        <v>1650</v>
      </c>
      <c r="J616" s="69" t="s">
        <v>2018</v>
      </c>
    </row>
    <row r="617" spans="1:10" ht="12.75" customHeight="1" x14ac:dyDescent="0.25">
      <c r="A617" s="11" t="s">
        <v>1191</v>
      </c>
      <c r="B617" s="2">
        <v>20107180006</v>
      </c>
      <c r="C617" t="s">
        <v>1723</v>
      </c>
      <c r="D617" t="s">
        <v>5</v>
      </c>
      <c r="E617" t="s">
        <v>6</v>
      </c>
      <c r="F617">
        <v>19.2</v>
      </c>
      <c r="G617" s="4">
        <v>999999</v>
      </c>
      <c r="I617">
        <f t="shared" si="9"/>
        <v>30</v>
      </c>
      <c r="J617" s="69" t="s">
        <v>2018</v>
      </c>
    </row>
    <row r="618" spans="1:10" ht="12.75" customHeight="1" x14ac:dyDescent="0.25">
      <c r="B618" s="2">
        <v>2010719</v>
      </c>
      <c r="C618" s="20" t="s">
        <v>629</v>
      </c>
      <c r="D618" s="20" t="s">
        <v>4</v>
      </c>
      <c r="I618">
        <f t="shared" si="9"/>
        <v>0</v>
      </c>
    </row>
    <row r="619" spans="1:10" ht="12.75" customHeight="1" x14ac:dyDescent="0.25">
      <c r="A619" s="76" t="s">
        <v>1192</v>
      </c>
      <c r="B619" s="2">
        <v>20107190001</v>
      </c>
      <c r="C619" t="s">
        <v>1724</v>
      </c>
      <c r="D619" t="s">
        <v>5</v>
      </c>
      <c r="E619" t="s">
        <v>82</v>
      </c>
      <c r="F619">
        <v>1152</v>
      </c>
      <c r="G619" s="4">
        <v>999999</v>
      </c>
      <c r="I619">
        <f t="shared" si="9"/>
        <v>1800</v>
      </c>
      <c r="J619" s="78" t="s">
        <v>2019</v>
      </c>
    </row>
    <row r="620" spans="1:10" ht="12.75" customHeight="1" x14ac:dyDescent="0.25">
      <c r="A620" s="76" t="s">
        <v>1193</v>
      </c>
      <c r="B620" s="2">
        <v>20107190002</v>
      </c>
      <c r="C620" t="s">
        <v>1725</v>
      </c>
      <c r="D620" t="s">
        <v>5</v>
      </c>
      <c r="E620" t="s">
        <v>6</v>
      </c>
      <c r="F620">
        <v>38.4</v>
      </c>
      <c r="G620" s="4">
        <v>999999</v>
      </c>
      <c r="I620">
        <f t="shared" si="9"/>
        <v>60</v>
      </c>
      <c r="J620" s="78" t="s">
        <v>2019</v>
      </c>
    </row>
    <row r="621" spans="1:10" ht="12.75" customHeight="1" x14ac:dyDescent="0.25">
      <c r="B621" s="2">
        <v>2010720</v>
      </c>
      <c r="C621" s="20" t="s">
        <v>632</v>
      </c>
      <c r="D621" s="20" t="s">
        <v>4</v>
      </c>
      <c r="I621">
        <f t="shared" si="9"/>
        <v>0</v>
      </c>
    </row>
    <row r="622" spans="1:10" ht="12.75" customHeight="1" x14ac:dyDescent="0.25">
      <c r="A622" s="11" t="s">
        <v>1194</v>
      </c>
      <c r="B622" s="2">
        <v>20107200001</v>
      </c>
      <c r="C622" t="s">
        <v>1726</v>
      </c>
      <c r="D622" t="s">
        <v>5</v>
      </c>
      <c r="E622" t="s">
        <v>82</v>
      </c>
      <c r="F622">
        <v>2304</v>
      </c>
      <c r="G622" s="4">
        <v>999999</v>
      </c>
      <c r="I622">
        <f t="shared" si="9"/>
        <v>3600</v>
      </c>
      <c r="J622" s="66" t="s">
        <v>2020</v>
      </c>
    </row>
    <row r="623" spans="1:10" ht="12.75" customHeight="1" x14ac:dyDescent="0.25">
      <c r="B623" s="2">
        <v>2010721</v>
      </c>
      <c r="C623" s="20" t="s">
        <v>634</v>
      </c>
      <c r="D623" s="20" t="s">
        <v>4</v>
      </c>
      <c r="I623">
        <f t="shared" si="9"/>
        <v>0</v>
      </c>
    </row>
    <row r="624" spans="1:10" ht="12.75" customHeight="1" x14ac:dyDescent="0.25">
      <c r="A624" s="11" t="s">
        <v>1195</v>
      </c>
      <c r="B624" s="2">
        <v>20107210001</v>
      </c>
      <c r="C624" t="s">
        <v>1727</v>
      </c>
      <c r="D624" t="s">
        <v>5</v>
      </c>
      <c r="E624" t="s">
        <v>6</v>
      </c>
      <c r="F624">
        <v>1152</v>
      </c>
      <c r="G624" s="4">
        <v>999999</v>
      </c>
      <c r="I624">
        <f t="shared" si="9"/>
        <v>1800</v>
      </c>
      <c r="J624" s="66" t="s">
        <v>2021</v>
      </c>
    </row>
    <row r="625" spans="1:10" ht="12.75" customHeight="1" x14ac:dyDescent="0.25">
      <c r="A625" s="11" t="s">
        <v>1196</v>
      </c>
      <c r="B625" s="2">
        <v>20107210002</v>
      </c>
      <c r="C625" t="s">
        <v>1728</v>
      </c>
      <c r="D625" t="s">
        <v>5</v>
      </c>
      <c r="E625" t="s">
        <v>6</v>
      </c>
      <c r="F625">
        <v>640</v>
      </c>
      <c r="G625" s="4">
        <v>999999</v>
      </c>
      <c r="I625">
        <f t="shared" si="9"/>
        <v>1000</v>
      </c>
      <c r="J625" s="66" t="s">
        <v>2021</v>
      </c>
    </row>
    <row r="626" spans="1:10" ht="12.75" customHeight="1" x14ac:dyDescent="0.25">
      <c r="A626" s="11" t="s">
        <v>1197</v>
      </c>
      <c r="B626" s="2">
        <v>20107210003</v>
      </c>
      <c r="C626" t="s">
        <v>1729</v>
      </c>
      <c r="D626" t="s">
        <v>5</v>
      </c>
      <c r="E626" t="s">
        <v>6</v>
      </c>
      <c r="F626">
        <v>1152</v>
      </c>
      <c r="G626" s="4">
        <v>999999</v>
      </c>
      <c r="I626">
        <f t="shared" si="9"/>
        <v>1800</v>
      </c>
      <c r="J626" s="66" t="s">
        <v>2022</v>
      </c>
    </row>
    <row r="627" spans="1:10" ht="12.75" customHeight="1" x14ac:dyDescent="0.25">
      <c r="A627" s="11" t="s">
        <v>1198</v>
      </c>
      <c r="B627" s="2">
        <v>20107210004</v>
      </c>
      <c r="C627" t="s">
        <v>1730</v>
      </c>
      <c r="D627" t="s">
        <v>5</v>
      </c>
      <c r="E627" t="s">
        <v>6</v>
      </c>
      <c r="F627">
        <v>640</v>
      </c>
      <c r="G627" s="4">
        <v>999999</v>
      </c>
      <c r="I627">
        <f t="shared" si="9"/>
        <v>1000</v>
      </c>
      <c r="J627" s="66" t="s">
        <v>2022</v>
      </c>
    </row>
    <row r="628" spans="1:10" ht="12.75" customHeight="1" x14ac:dyDescent="0.25">
      <c r="B628" s="2">
        <v>3</v>
      </c>
      <c r="C628" s="9" t="s">
        <v>639</v>
      </c>
      <c r="D628" s="6" t="s">
        <v>0</v>
      </c>
      <c r="E628" s="6"/>
      <c r="F628" s="6"/>
    </row>
    <row r="629" spans="1:10" ht="12.75" customHeight="1" x14ac:dyDescent="0.25">
      <c r="B629" s="2">
        <v>301</v>
      </c>
      <c r="C629" s="6" t="s">
        <v>322</v>
      </c>
      <c r="D629" s="6" t="s">
        <v>2</v>
      </c>
      <c r="E629" s="6"/>
      <c r="F629" s="6"/>
    </row>
    <row r="630" spans="1:10" ht="12.75" customHeight="1" x14ac:dyDescent="0.25">
      <c r="B630" s="2">
        <v>30101</v>
      </c>
      <c r="C630" s="30" t="s">
        <v>640</v>
      </c>
      <c r="D630" s="30" t="s">
        <v>3</v>
      </c>
      <c r="E630" s="6"/>
      <c r="F630" s="6"/>
    </row>
    <row r="631" spans="1:10" ht="12.75" customHeight="1" x14ac:dyDescent="0.25">
      <c r="B631" s="2">
        <v>3010101</v>
      </c>
      <c r="C631" s="29" t="s">
        <v>641</v>
      </c>
      <c r="D631" s="29" t="s">
        <v>4</v>
      </c>
      <c r="E631" s="6"/>
      <c r="F631" s="6"/>
    </row>
    <row r="632" spans="1:10" ht="12.75" customHeight="1" x14ac:dyDescent="0.25">
      <c r="A632" s="11" t="s">
        <v>1199</v>
      </c>
      <c r="B632" s="2">
        <v>30101010001</v>
      </c>
      <c r="C632" s="6" t="s">
        <v>642</v>
      </c>
      <c r="D632" s="6" t="s">
        <v>5</v>
      </c>
      <c r="E632" s="6" t="s">
        <v>6</v>
      </c>
      <c r="F632" s="6">
        <v>1312</v>
      </c>
      <c r="G632" s="4">
        <v>999999</v>
      </c>
      <c r="H632" s="35" t="s">
        <v>669</v>
      </c>
      <c r="I632">
        <f>(F632/82)*100</f>
        <v>1600</v>
      </c>
      <c r="J632" s="67" t="s">
        <v>2023</v>
      </c>
    </row>
    <row r="633" spans="1:10" ht="12.75" customHeight="1" x14ac:dyDescent="0.25">
      <c r="A633" s="11" t="s">
        <v>1200</v>
      </c>
      <c r="B633" s="2">
        <v>30101010002</v>
      </c>
      <c r="C633" s="6" t="s">
        <v>643</v>
      </c>
      <c r="D633" s="6" t="s">
        <v>5</v>
      </c>
      <c r="E633" s="6" t="s">
        <v>6</v>
      </c>
      <c r="F633" s="6">
        <v>885.59999999999991</v>
      </c>
      <c r="G633" s="4">
        <v>999999</v>
      </c>
      <c r="H633" s="35" t="s">
        <v>669</v>
      </c>
      <c r="I633">
        <f t="shared" ref="I633:I663" si="10">(F633/82)*100</f>
        <v>1080</v>
      </c>
      <c r="J633" t="s">
        <v>2024</v>
      </c>
    </row>
    <row r="634" spans="1:10" ht="12.75" customHeight="1" x14ac:dyDescent="0.25">
      <c r="A634" s="11" t="s">
        <v>1201</v>
      </c>
      <c r="B634" s="2">
        <v>30101010003</v>
      </c>
      <c r="C634" s="6" t="s">
        <v>644</v>
      </c>
      <c r="D634" s="6" t="s">
        <v>5</v>
      </c>
      <c r="E634" s="6" t="s">
        <v>6</v>
      </c>
      <c r="F634" s="6">
        <v>1804</v>
      </c>
      <c r="G634" s="4">
        <v>999999</v>
      </c>
      <c r="H634" s="35" t="s">
        <v>669</v>
      </c>
      <c r="I634">
        <f t="shared" si="10"/>
        <v>2200</v>
      </c>
    </row>
    <row r="635" spans="1:10" ht="12.75" customHeight="1" x14ac:dyDescent="0.25">
      <c r="A635" s="11" t="s">
        <v>1202</v>
      </c>
      <c r="B635" s="2">
        <v>30101010004</v>
      </c>
      <c r="C635" s="6" t="s">
        <v>645</v>
      </c>
      <c r="D635" s="6" t="s">
        <v>5</v>
      </c>
      <c r="E635" s="6" t="s">
        <v>6</v>
      </c>
      <c r="F635" s="6">
        <v>902</v>
      </c>
      <c r="G635" s="4">
        <v>999999</v>
      </c>
      <c r="I635">
        <f t="shared" si="10"/>
        <v>1100</v>
      </c>
    </row>
    <row r="636" spans="1:10" ht="12.75" customHeight="1" x14ac:dyDescent="0.25">
      <c r="A636" s="11" t="s">
        <v>1203</v>
      </c>
      <c r="B636" s="2">
        <v>30101010005</v>
      </c>
      <c r="C636" s="6" t="s">
        <v>644</v>
      </c>
      <c r="D636" s="6" t="s">
        <v>5</v>
      </c>
      <c r="E636" s="6" t="s">
        <v>24</v>
      </c>
      <c r="F636" s="6">
        <v>180.39999999999998</v>
      </c>
      <c r="G636" s="4">
        <v>999999</v>
      </c>
      <c r="I636">
        <f t="shared" si="10"/>
        <v>219.99999999999997</v>
      </c>
    </row>
    <row r="637" spans="1:10" ht="12.75" customHeight="1" x14ac:dyDescent="0.25">
      <c r="B637" s="2">
        <v>30102</v>
      </c>
      <c r="C637" s="30" t="s">
        <v>40</v>
      </c>
      <c r="D637" s="30" t="s">
        <v>3</v>
      </c>
      <c r="E637" s="6"/>
      <c r="F637" s="6"/>
      <c r="I637">
        <f t="shared" si="10"/>
        <v>0</v>
      </c>
    </row>
    <row r="638" spans="1:10" ht="12.75" customHeight="1" x14ac:dyDescent="0.25">
      <c r="B638" s="2">
        <v>3010201</v>
      </c>
      <c r="C638" s="29" t="s">
        <v>646</v>
      </c>
      <c r="D638" s="29" t="s">
        <v>4</v>
      </c>
      <c r="E638" s="6"/>
      <c r="F638" s="6"/>
      <c r="I638">
        <f t="shared" si="10"/>
        <v>0</v>
      </c>
    </row>
    <row r="639" spans="1:10" ht="12.75" customHeight="1" x14ac:dyDescent="0.25">
      <c r="A639" s="11" t="s">
        <v>1204</v>
      </c>
      <c r="B639" s="2">
        <v>30102010001</v>
      </c>
      <c r="C639" s="6" t="s">
        <v>1731</v>
      </c>
      <c r="D639" s="6" t="s">
        <v>5</v>
      </c>
      <c r="E639" s="6" t="s">
        <v>82</v>
      </c>
      <c r="F639" s="6">
        <v>4100</v>
      </c>
      <c r="G639" s="4">
        <v>999999</v>
      </c>
      <c r="H639" s="37"/>
      <c r="I639">
        <f t="shared" si="10"/>
        <v>5000</v>
      </c>
      <c r="J639" s="69" t="s">
        <v>2025</v>
      </c>
    </row>
    <row r="640" spans="1:10" ht="12.75" customHeight="1" x14ac:dyDescent="0.25">
      <c r="A640" s="11" t="s">
        <v>1205</v>
      </c>
      <c r="B640" s="2">
        <v>30102010002</v>
      </c>
      <c r="C640" s="6" t="s">
        <v>1732</v>
      </c>
      <c r="D640" s="6" t="s">
        <v>5</v>
      </c>
      <c r="E640" s="6" t="s">
        <v>82</v>
      </c>
      <c r="F640" s="6">
        <v>1230</v>
      </c>
      <c r="G640" s="4">
        <v>999999</v>
      </c>
      <c r="H640" s="37"/>
      <c r="I640">
        <f t="shared" si="10"/>
        <v>1500</v>
      </c>
      <c r="J640" s="69" t="s">
        <v>2025</v>
      </c>
    </row>
    <row r="641" spans="1:10" ht="12.75" customHeight="1" x14ac:dyDescent="0.25">
      <c r="A641" s="11" t="s">
        <v>1206</v>
      </c>
      <c r="B641" s="2">
        <v>30102010003</v>
      </c>
      <c r="C641" s="6" t="s">
        <v>1733</v>
      </c>
      <c r="D641" s="6" t="s">
        <v>5</v>
      </c>
      <c r="E641" s="6" t="s">
        <v>82</v>
      </c>
      <c r="F641" s="6">
        <v>1230</v>
      </c>
      <c r="G641" s="4">
        <v>999999</v>
      </c>
      <c r="H641" s="37"/>
      <c r="I641">
        <f t="shared" si="10"/>
        <v>1500</v>
      </c>
      <c r="J641" s="69" t="s">
        <v>2025</v>
      </c>
    </row>
    <row r="642" spans="1:10" ht="12.75" customHeight="1" x14ac:dyDescent="0.25">
      <c r="A642" s="11" t="s">
        <v>1207</v>
      </c>
      <c r="B642" s="2">
        <v>30102010004</v>
      </c>
      <c r="C642" s="6" t="s">
        <v>1734</v>
      </c>
      <c r="D642" s="6" t="s">
        <v>5</v>
      </c>
      <c r="E642" s="6" t="s">
        <v>6</v>
      </c>
      <c r="F642" s="6">
        <v>205</v>
      </c>
      <c r="G642" s="4">
        <v>999999</v>
      </c>
      <c r="H642" s="37"/>
      <c r="I642">
        <f t="shared" si="10"/>
        <v>250</v>
      </c>
    </row>
    <row r="643" spans="1:10" ht="12.75" customHeight="1" x14ac:dyDescent="0.25">
      <c r="A643" s="11" t="s">
        <v>1208</v>
      </c>
      <c r="B643" s="2">
        <v>30102010005</v>
      </c>
      <c r="C643" s="6" t="s">
        <v>1735</v>
      </c>
      <c r="D643" s="6" t="s">
        <v>5</v>
      </c>
      <c r="E643" s="6" t="s">
        <v>6</v>
      </c>
      <c r="F643" s="6">
        <v>2132</v>
      </c>
      <c r="G643" s="4">
        <v>999999</v>
      </c>
      <c r="H643" s="35" t="s">
        <v>669</v>
      </c>
      <c r="I643">
        <f t="shared" si="10"/>
        <v>2600</v>
      </c>
    </row>
    <row r="644" spans="1:10" ht="12.75" customHeight="1" x14ac:dyDescent="0.25">
      <c r="A644" s="11" t="s">
        <v>1209</v>
      </c>
      <c r="B644" s="2">
        <v>30102010006</v>
      </c>
      <c r="C644" s="6" t="s">
        <v>1736</v>
      </c>
      <c r="D644" s="6" t="s">
        <v>5</v>
      </c>
      <c r="E644" s="6" t="s">
        <v>6</v>
      </c>
      <c r="F644" s="6">
        <v>1066</v>
      </c>
      <c r="G644" s="4">
        <v>999999</v>
      </c>
      <c r="H644" s="37"/>
      <c r="I644">
        <f t="shared" si="10"/>
        <v>1300</v>
      </c>
    </row>
    <row r="645" spans="1:10" ht="12.75" customHeight="1" x14ac:dyDescent="0.25">
      <c r="A645" s="11" t="s">
        <v>1210</v>
      </c>
      <c r="B645" s="2">
        <v>30102010007</v>
      </c>
      <c r="C645" s="6" t="s">
        <v>1735</v>
      </c>
      <c r="D645" s="6" t="s">
        <v>5</v>
      </c>
      <c r="E645" s="6" t="s">
        <v>24</v>
      </c>
      <c r="F645" s="6">
        <v>213.2</v>
      </c>
      <c r="G645" s="4">
        <v>999999</v>
      </c>
      <c r="H645" s="37"/>
      <c r="I645">
        <f t="shared" si="10"/>
        <v>259.99999999999994</v>
      </c>
    </row>
    <row r="646" spans="1:10" ht="12.75" customHeight="1" x14ac:dyDescent="0.25">
      <c r="A646" s="11" t="s">
        <v>1211</v>
      </c>
      <c r="B646" s="2">
        <v>30102010008</v>
      </c>
      <c r="C646" s="6" t="s">
        <v>1737</v>
      </c>
      <c r="D646" s="6" t="s">
        <v>5</v>
      </c>
      <c r="E646" s="6" t="s">
        <v>6</v>
      </c>
      <c r="F646" s="6">
        <v>1418.6</v>
      </c>
      <c r="G646" s="4">
        <v>999999</v>
      </c>
      <c r="H646" s="35" t="s">
        <v>669</v>
      </c>
      <c r="I646">
        <f t="shared" si="10"/>
        <v>1729.9999999999998</v>
      </c>
    </row>
    <row r="647" spans="1:10" ht="12.75" customHeight="1" x14ac:dyDescent="0.25">
      <c r="A647" s="11" t="s">
        <v>1212</v>
      </c>
      <c r="B647" s="2">
        <v>30102010009</v>
      </c>
      <c r="C647" s="6" t="s">
        <v>1738</v>
      </c>
      <c r="D647" s="6" t="s">
        <v>5</v>
      </c>
      <c r="E647" s="6" t="s">
        <v>6</v>
      </c>
      <c r="F647" s="6">
        <v>709.3</v>
      </c>
      <c r="G647" s="4">
        <v>999999</v>
      </c>
      <c r="H647" s="37"/>
      <c r="I647">
        <f t="shared" si="10"/>
        <v>864.99999999999989</v>
      </c>
    </row>
    <row r="648" spans="1:10" ht="12.75" customHeight="1" x14ac:dyDescent="0.25">
      <c r="A648" s="11" t="s">
        <v>1213</v>
      </c>
      <c r="B648" s="2">
        <v>30102010010</v>
      </c>
      <c r="C648" s="6" t="s">
        <v>1737</v>
      </c>
      <c r="D648" s="6" t="s">
        <v>5</v>
      </c>
      <c r="E648" s="6" t="s">
        <v>24</v>
      </c>
      <c r="F648" s="6">
        <v>141.85999999999999</v>
      </c>
      <c r="G648" s="4">
        <v>999999</v>
      </c>
      <c r="H648" s="37"/>
      <c r="I648">
        <f t="shared" si="10"/>
        <v>172.99999999999997</v>
      </c>
    </row>
    <row r="649" spans="1:10" ht="12.75" customHeight="1" x14ac:dyDescent="0.25">
      <c r="A649" s="11" t="s">
        <v>1214</v>
      </c>
      <c r="B649" s="2">
        <v>30102010011</v>
      </c>
      <c r="C649" s="6" t="s">
        <v>1739</v>
      </c>
      <c r="D649" s="6" t="s">
        <v>5</v>
      </c>
      <c r="E649" s="6" t="s">
        <v>6</v>
      </c>
      <c r="F649" s="6">
        <v>2279.6</v>
      </c>
      <c r="G649" s="4">
        <v>999999</v>
      </c>
      <c r="H649" s="35" t="s">
        <v>669</v>
      </c>
      <c r="I649">
        <f t="shared" si="10"/>
        <v>2779.9999999999995</v>
      </c>
    </row>
    <row r="650" spans="1:10" ht="12.75" customHeight="1" x14ac:dyDescent="0.25">
      <c r="A650" s="11" t="s">
        <v>1215</v>
      </c>
      <c r="B650" s="2">
        <v>30102010012</v>
      </c>
      <c r="C650" s="6" t="s">
        <v>1740</v>
      </c>
      <c r="D650" s="6" t="s">
        <v>5</v>
      </c>
      <c r="E650" s="6" t="s">
        <v>6</v>
      </c>
      <c r="F650" s="6">
        <v>1139.8</v>
      </c>
      <c r="G650" s="4">
        <v>999999</v>
      </c>
      <c r="H650" s="37"/>
      <c r="I650">
        <f t="shared" si="10"/>
        <v>1389.9999999999998</v>
      </c>
    </row>
    <row r="651" spans="1:10" ht="12.75" customHeight="1" x14ac:dyDescent="0.25">
      <c r="A651" s="11" t="s">
        <v>1216</v>
      </c>
      <c r="B651" s="2">
        <v>30102010013</v>
      </c>
      <c r="C651" s="6" t="s">
        <v>1739</v>
      </c>
      <c r="D651" s="6" t="s">
        <v>5</v>
      </c>
      <c r="E651" s="6" t="s">
        <v>24</v>
      </c>
      <c r="F651" s="6">
        <v>227.95999999999998</v>
      </c>
      <c r="G651" s="4">
        <v>999999</v>
      </c>
      <c r="H651" s="37"/>
      <c r="I651">
        <f t="shared" si="10"/>
        <v>278</v>
      </c>
    </row>
    <row r="652" spans="1:10" ht="12.75" customHeight="1" x14ac:dyDescent="0.25">
      <c r="B652" s="2">
        <v>3010202</v>
      </c>
      <c r="C652" s="29" t="s">
        <v>657</v>
      </c>
      <c r="D652" s="29" t="s">
        <v>4</v>
      </c>
      <c r="E652" s="6"/>
      <c r="F652" s="6"/>
      <c r="I652">
        <f t="shared" si="10"/>
        <v>0</v>
      </c>
    </row>
    <row r="653" spans="1:10" ht="12.75" customHeight="1" x14ac:dyDescent="0.25">
      <c r="A653" s="11" t="s">
        <v>1217</v>
      </c>
      <c r="B653" s="2">
        <v>30102020001</v>
      </c>
      <c r="C653" s="6" t="s">
        <v>1741</v>
      </c>
      <c r="D653" s="6" t="s">
        <v>5</v>
      </c>
      <c r="E653" s="6" t="s">
        <v>6</v>
      </c>
      <c r="F653" s="6">
        <v>1476</v>
      </c>
      <c r="G653" s="4">
        <v>999999</v>
      </c>
      <c r="H653" s="37"/>
      <c r="I653">
        <f t="shared" si="10"/>
        <v>1800</v>
      </c>
    </row>
    <row r="654" spans="1:10" ht="12.75" customHeight="1" x14ac:dyDescent="0.25">
      <c r="A654" s="11" t="s">
        <v>1218</v>
      </c>
      <c r="B654" s="2">
        <v>30102020002</v>
      </c>
      <c r="C654" s="6" t="s">
        <v>1742</v>
      </c>
      <c r="D654" s="6" t="s">
        <v>5</v>
      </c>
      <c r="E654" s="6" t="s">
        <v>6</v>
      </c>
      <c r="F654" s="6">
        <v>147.6</v>
      </c>
      <c r="G654" s="4">
        <v>999999</v>
      </c>
      <c r="H654" s="35" t="s">
        <v>1237</v>
      </c>
      <c r="I654">
        <f t="shared" si="10"/>
        <v>179.99999999999997</v>
      </c>
    </row>
    <row r="655" spans="1:10" ht="12.75" customHeight="1" x14ac:dyDescent="0.25">
      <c r="A655" s="11" t="s">
        <v>1219</v>
      </c>
      <c r="B655" s="2">
        <v>30102020003</v>
      </c>
      <c r="C655" s="6" t="s">
        <v>1743</v>
      </c>
      <c r="D655" s="6" t="s">
        <v>5</v>
      </c>
      <c r="E655" s="6" t="s">
        <v>6</v>
      </c>
      <c r="F655" s="6">
        <v>1640</v>
      </c>
      <c r="G655" s="4">
        <v>999999</v>
      </c>
      <c r="H655" s="35" t="s">
        <v>669</v>
      </c>
      <c r="I655">
        <f t="shared" si="10"/>
        <v>2000</v>
      </c>
      <c r="J655" s="69" t="s">
        <v>2026</v>
      </c>
    </row>
    <row r="656" spans="1:10" ht="12.75" customHeight="1" x14ac:dyDescent="0.25">
      <c r="A656" s="11" t="s">
        <v>1220</v>
      </c>
      <c r="B656" s="2">
        <v>30102020004</v>
      </c>
      <c r="C656" s="6" t="s">
        <v>1744</v>
      </c>
      <c r="D656" s="6" t="s">
        <v>5</v>
      </c>
      <c r="E656" s="6" t="s">
        <v>82</v>
      </c>
      <c r="F656" s="6">
        <v>3280</v>
      </c>
      <c r="G656" s="4">
        <v>999999</v>
      </c>
      <c r="H656" s="37"/>
      <c r="I656">
        <f t="shared" si="10"/>
        <v>4000</v>
      </c>
    </row>
    <row r="657" spans="1:10" ht="12.75" customHeight="1" x14ac:dyDescent="0.25">
      <c r="B657" s="2">
        <v>3010203</v>
      </c>
      <c r="C657" s="29" t="s">
        <v>662</v>
      </c>
      <c r="D657" s="29" t="s">
        <v>4</v>
      </c>
      <c r="E657" s="6"/>
      <c r="F657" s="6"/>
      <c r="I657">
        <f t="shared" si="10"/>
        <v>0</v>
      </c>
    </row>
    <row r="658" spans="1:10" ht="12.75" customHeight="1" x14ac:dyDescent="0.25">
      <c r="A658" s="11" t="s">
        <v>1221</v>
      </c>
      <c r="B658" s="2">
        <v>30102030001</v>
      </c>
      <c r="C658" s="6" t="s">
        <v>1745</v>
      </c>
      <c r="D658" s="6" t="s">
        <v>5</v>
      </c>
      <c r="E658" s="6" t="s">
        <v>6</v>
      </c>
      <c r="F658" s="6">
        <v>1230</v>
      </c>
      <c r="G658" s="4">
        <v>999999</v>
      </c>
      <c r="H658" s="35" t="s">
        <v>669</v>
      </c>
      <c r="I658">
        <f t="shared" si="10"/>
        <v>1500</v>
      </c>
      <c r="J658" s="67" t="s">
        <v>2027</v>
      </c>
    </row>
    <row r="659" spans="1:10" ht="12.75" customHeight="1" x14ac:dyDescent="0.25">
      <c r="A659" s="11" t="s">
        <v>1222</v>
      </c>
      <c r="B659" s="2">
        <v>30102030002</v>
      </c>
      <c r="C659" s="6" t="s">
        <v>1746</v>
      </c>
      <c r="D659" s="6" t="s">
        <v>5</v>
      </c>
      <c r="E659" s="6" t="s">
        <v>6</v>
      </c>
      <c r="F659" s="6">
        <v>1845</v>
      </c>
      <c r="G659" s="4">
        <v>999999</v>
      </c>
      <c r="H659" s="35" t="s">
        <v>669</v>
      </c>
      <c r="I659">
        <f t="shared" si="10"/>
        <v>2250</v>
      </c>
      <c r="J659" s="69" t="s">
        <v>2028</v>
      </c>
    </row>
    <row r="660" spans="1:10" ht="12.75" customHeight="1" x14ac:dyDescent="0.25">
      <c r="A660" s="11" t="s">
        <v>1223</v>
      </c>
      <c r="B660" s="2">
        <v>30102030003</v>
      </c>
      <c r="C660" s="6" t="s">
        <v>1747</v>
      </c>
      <c r="D660" s="6" t="s">
        <v>5</v>
      </c>
      <c r="E660" s="6" t="s">
        <v>6</v>
      </c>
      <c r="F660" s="6">
        <v>615</v>
      </c>
      <c r="G660" s="4">
        <v>999999</v>
      </c>
      <c r="H660" s="38"/>
      <c r="I660">
        <f t="shared" si="10"/>
        <v>750</v>
      </c>
      <c r="J660" s="67" t="s">
        <v>2027</v>
      </c>
    </row>
    <row r="661" spans="1:10" ht="12.75" customHeight="1" x14ac:dyDescent="0.25">
      <c r="A661" s="11" t="s">
        <v>1224</v>
      </c>
      <c r="B661" s="2">
        <v>30102030004</v>
      </c>
      <c r="C661" s="6" t="s">
        <v>1748</v>
      </c>
      <c r="D661" s="6" t="s">
        <v>5</v>
      </c>
      <c r="E661" s="6" t="s">
        <v>24</v>
      </c>
      <c r="F661" s="6">
        <v>122.99999999999999</v>
      </c>
      <c r="G661" s="4">
        <v>999999</v>
      </c>
      <c r="H661" s="38"/>
      <c r="I661">
        <f t="shared" si="10"/>
        <v>149.99999999999997</v>
      </c>
      <c r="J661" s="67" t="s">
        <v>2029</v>
      </c>
    </row>
    <row r="662" spans="1:10" ht="12.75" customHeight="1" x14ac:dyDescent="0.25">
      <c r="A662" s="11" t="s">
        <v>1225</v>
      </c>
      <c r="B662" s="2">
        <v>30102030005</v>
      </c>
      <c r="C662" s="6" t="s">
        <v>1749</v>
      </c>
      <c r="D662" s="6" t="s">
        <v>5</v>
      </c>
      <c r="E662" s="6" t="s">
        <v>24</v>
      </c>
      <c r="F662" s="6">
        <v>153.75</v>
      </c>
      <c r="G662" s="4">
        <v>999999</v>
      </c>
      <c r="H662" s="38"/>
      <c r="I662">
        <f t="shared" si="10"/>
        <v>187.5</v>
      </c>
      <c r="J662" s="45" t="s">
        <v>2028</v>
      </c>
    </row>
    <row r="663" spans="1:10" ht="12.75" customHeight="1" x14ac:dyDescent="0.25">
      <c r="A663" s="11" t="s">
        <v>1226</v>
      </c>
      <c r="B663" s="2">
        <v>30102030006</v>
      </c>
      <c r="C663" s="6" t="s">
        <v>1750</v>
      </c>
      <c r="D663" s="6" t="s">
        <v>5</v>
      </c>
      <c r="E663" s="6" t="s">
        <v>24</v>
      </c>
      <c r="F663" s="6">
        <v>184.5</v>
      </c>
      <c r="G663" s="4">
        <v>999999</v>
      </c>
      <c r="H663" s="38"/>
      <c r="I663">
        <f t="shared" si="10"/>
        <v>225</v>
      </c>
      <c r="J663" s="45" t="s">
        <v>2028</v>
      </c>
    </row>
  </sheetData>
  <phoneticPr fontId="9" type="noConversion"/>
  <pageMargins left="0.75" right="0.75" top="1" bottom="1" header="0.5" footer="0.5"/>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663"/>
  <sheetViews>
    <sheetView rightToLeft="1" workbookViewId="0">
      <selection activeCell="A3" sqref="A3"/>
    </sheetView>
  </sheetViews>
  <sheetFormatPr defaultColWidth="9.21875" defaultRowHeight="12.75" customHeight="1" x14ac:dyDescent="0.25"/>
  <cols>
    <col min="1" max="1" width="13.44140625" bestFit="1" customWidth="1"/>
    <col min="2" max="2" width="12" bestFit="1" customWidth="1"/>
    <col min="3" max="3" width="67.44140625" bestFit="1" customWidth="1"/>
    <col min="4" max="4" width="8.21875" bestFit="1" customWidth="1"/>
    <col min="5" max="5" width="8.44140625" bestFit="1" customWidth="1"/>
    <col min="6" max="6" width="7.77734375" bestFit="1" customWidth="1"/>
    <col min="7" max="7" width="9.77734375" bestFit="1" customWidth="1"/>
    <col min="8" max="8" width="6.77734375" bestFit="1" customWidth="1"/>
    <col min="9" max="9" width="5.77734375" bestFit="1" customWidth="1"/>
    <col min="10" max="10" width="6.77734375" bestFit="1" customWidth="1"/>
    <col min="11" max="11" width="5.44140625" bestFit="1" customWidth="1"/>
    <col min="12" max="13" width="15.77734375" customWidth="1"/>
  </cols>
  <sheetData>
    <row r="1" spans="1:13" ht="13.2" x14ac:dyDescent="0.25">
      <c r="B1" s="1" t="s">
        <v>7</v>
      </c>
      <c r="C1" s="1" t="s">
        <v>8</v>
      </c>
      <c r="D1" s="1" t="s">
        <v>9</v>
      </c>
      <c r="E1" s="1" t="s">
        <v>10</v>
      </c>
      <c r="F1" s="1" t="s">
        <v>11</v>
      </c>
      <c r="G1" s="1" t="s">
        <v>12</v>
      </c>
      <c r="H1" s="1" t="s">
        <v>13</v>
      </c>
      <c r="I1" s="1" t="s">
        <v>14</v>
      </c>
      <c r="J1" s="1" t="s">
        <v>15</v>
      </c>
      <c r="K1" s="1" t="s">
        <v>16</v>
      </c>
      <c r="L1" s="1" t="s">
        <v>17</v>
      </c>
      <c r="M1" s="1" t="s">
        <v>18</v>
      </c>
    </row>
    <row r="2" spans="1:13" ht="12.75" customHeight="1" x14ac:dyDescent="0.25">
      <c r="B2" s="2">
        <v>1</v>
      </c>
      <c r="C2" s="8" t="s">
        <v>19</v>
      </c>
      <c r="D2" s="2" t="s">
        <v>0</v>
      </c>
      <c r="E2" s="2" t="s">
        <v>1</v>
      </c>
      <c r="F2" s="4"/>
      <c r="G2" s="4"/>
      <c r="H2" s="4"/>
    </row>
    <row r="3" spans="1:13" ht="12.75" customHeight="1" x14ac:dyDescent="0.25">
      <c r="B3" s="2">
        <v>101</v>
      </c>
      <c r="C3" s="2" t="s">
        <v>20</v>
      </c>
      <c r="D3" s="2" t="s">
        <v>2</v>
      </c>
      <c r="E3" s="2" t="s">
        <v>1</v>
      </c>
      <c r="F3" s="4"/>
      <c r="G3" s="4"/>
      <c r="H3" s="4"/>
    </row>
    <row r="4" spans="1:13" ht="12.75" customHeight="1" x14ac:dyDescent="0.25">
      <c r="B4" s="2">
        <v>10101</v>
      </c>
      <c r="C4" s="23" t="s">
        <v>21</v>
      </c>
      <c r="D4" s="23" t="s">
        <v>3</v>
      </c>
      <c r="E4" s="2" t="s">
        <v>1</v>
      </c>
      <c r="F4" s="4"/>
      <c r="G4" s="4"/>
      <c r="H4" s="4"/>
    </row>
    <row r="5" spans="1:13" ht="12.75" customHeight="1" x14ac:dyDescent="0.25">
      <c r="B5" s="2">
        <v>1010101</v>
      </c>
      <c r="C5" s="12" t="s">
        <v>21</v>
      </c>
      <c r="D5" s="12" t="s">
        <v>4</v>
      </c>
      <c r="E5" s="2"/>
      <c r="F5" s="4"/>
      <c r="G5" s="4"/>
      <c r="H5" s="4"/>
    </row>
    <row r="6" spans="1:13" ht="12.75" customHeight="1" x14ac:dyDescent="0.25">
      <c r="A6" s="11" t="s">
        <v>670</v>
      </c>
      <c r="B6" s="2">
        <v>10101010001</v>
      </c>
      <c r="C6" s="3" t="s">
        <v>21</v>
      </c>
      <c r="D6" s="2" t="s">
        <v>5</v>
      </c>
      <c r="E6" s="3" t="s">
        <v>6</v>
      </c>
      <c r="F6" s="3">
        <v>462</v>
      </c>
      <c r="G6" s="4">
        <v>999999</v>
      </c>
      <c r="H6" s="31" t="s">
        <v>669</v>
      </c>
      <c r="I6">
        <f>(F6/42)*100</f>
        <v>1100</v>
      </c>
    </row>
    <row r="7" spans="1:13" ht="12.75" customHeight="1" x14ac:dyDescent="0.25">
      <c r="A7" s="11" t="s">
        <v>671</v>
      </c>
      <c r="B7" s="2">
        <v>10101010002</v>
      </c>
      <c r="C7" s="39" t="s">
        <v>1238</v>
      </c>
      <c r="D7" s="2" t="s">
        <v>5</v>
      </c>
      <c r="E7" s="3" t="s">
        <v>6</v>
      </c>
      <c r="F7" s="3">
        <v>693</v>
      </c>
      <c r="G7" s="4">
        <v>999999</v>
      </c>
      <c r="H7" s="31" t="s">
        <v>669</v>
      </c>
      <c r="I7">
        <f t="shared" ref="I7:I70" si="0">(F7/42)*100</f>
        <v>1650</v>
      </c>
    </row>
    <row r="8" spans="1:13" ht="12.75" customHeight="1" x14ac:dyDescent="0.25">
      <c r="A8" s="11" t="s">
        <v>672</v>
      </c>
      <c r="B8" s="2">
        <v>10101010003</v>
      </c>
      <c r="C8" s="2" t="s">
        <v>22</v>
      </c>
      <c r="D8" s="2" t="s">
        <v>5</v>
      </c>
      <c r="E8" s="3" t="s">
        <v>6</v>
      </c>
      <c r="F8" s="3">
        <v>273</v>
      </c>
      <c r="G8" s="4">
        <v>999999</v>
      </c>
      <c r="H8" s="4"/>
      <c r="I8">
        <f t="shared" si="0"/>
        <v>650</v>
      </c>
    </row>
    <row r="9" spans="1:13" ht="12.75" customHeight="1" x14ac:dyDescent="0.25">
      <c r="A9" s="11" t="s">
        <v>673</v>
      </c>
      <c r="B9" s="2">
        <v>10101010004</v>
      </c>
      <c r="C9" s="2" t="s">
        <v>23</v>
      </c>
      <c r="D9" s="2" t="s">
        <v>5</v>
      </c>
      <c r="E9" s="3" t="s">
        <v>24</v>
      </c>
      <c r="F9" s="3">
        <v>46.199999999999996</v>
      </c>
      <c r="G9" s="4">
        <v>999999</v>
      </c>
      <c r="H9" s="4"/>
      <c r="I9">
        <f t="shared" si="0"/>
        <v>109.99999999999999</v>
      </c>
    </row>
    <row r="10" spans="1:13" ht="12.75" customHeight="1" x14ac:dyDescent="0.25">
      <c r="A10" s="11" t="s">
        <v>674</v>
      </c>
      <c r="B10" s="2">
        <v>10101010005</v>
      </c>
      <c r="C10" s="2" t="s">
        <v>25</v>
      </c>
      <c r="D10" s="2" t="s">
        <v>5</v>
      </c>
      <c r="E10" s="3" t="s">
        <v>24</v>
      </c>
      <c r="F10" s="3">
        <v>57.75</v>
      </c>
      <c r="G10" s="4">
        <v>999999</v>
      </c>
      <c r="H10" s="4"/>
      <c r="I10">
        <f t="shared" si="0"/>
        <v>137.5</v>
      </c>
    </row>
    <row r="11" spans="1:13" ht="12.75" customHeight="1" x14ac:dyDescent="0.25">
      <c r="A11" s="11" t="s">
        <v>675</v>
      </c>
      <c r="B11" s="2">
        <v>10101010006</v>
      </c>
      <c r="C11" s="2" t="s">
        <v>26</v>
      </c>
      <c r="D11" s="2" t="s">
        <v>5</v>
      </c>
      <c r="E11" s="3" t="s">
        <v>24</v>
      </c>
      <c r="F11" s="3">
        <v>69.3</v>
      </c>
      <c r="G11" s="4">
        <v>999999</v>
      </c>
      <c r="H11" s="4"/>
      <c r="I11">
        <f t="shared" si="0"/>
        <v>165</v>
      </c>
    </row>
    <row r="12" spans="1:13" ht="12.75" customHeight="1" x14ac:dyDescent="0.25">
      <c r="B12" s="2">
        <v>1010102</v>
      </c>
      <c r="C12" s="12" t="s">
        <v>27</v>
      </c>
      <c r="D12" s="12" t="s">
        <v>4</v>
      </c>
      <c r="E12" s="2"/>
      <c r="F12" s="4"/>
      <c r="G12" s="4"/>
      <c r="H12" s="4"/>
      <c r="I12">
        <f t="shared" si="0"/>
        <v>0</v>
      </c>
    </row>
    <row r="13" spans="1:13" ht="12.75" customHeight="1" x14ac:dyDescent="0.25">
      <c r="A13" s="11" t="s">
        <v>676</v>
      </c>
      <c r="B13" s="2">
        <v>10101020001</v>
      </c>
      <c r="C13" s="2" t="s">
        <v>28</v>
      </c>
      <c r="D13" s="2" t="s">
        <v>5</v>
      </c>
      <c r="E13" s="3" t="s">
        <v>6</v>
      </c>
      <c r="F13" s="3">
        <v>462</v>
      </c>
      <c r="G13" s="4">
        <v>999999</v>
      </c>
      <c r="H13" s="31" t="s">
        <v>669</v>
      </c>
      <c r="I13">
        <f t="shared" si="0"/>
        <v>1100</v>
      </c>
    </row>
    <row r="14" spans="1:13" ht="12.75" customHeight="1" x14ac:dyDescent="0.25">
      <c r="A14" s="11" t="s">
        <v>677</v>
      </c>
      <c r="B14" s="2">
        <v>10101020002</v>
      </c>
      <c r="C14" s="2" t="s">
        <v>29</v>
      </c>
      <c r="D14" s="2" t="s">
        <v>5</v>
      </c>
      <c r="E14" s="3" t="s">
        <v>6</v>
      </c>
      <c r="F14" s="3">
        <v>693</v>
      </c>
      <c r="G14" s="4">
        <v>999999</v>
      </c>
      <c r="H14" s="31" t="s">
        <v>669</v>
      </c>
      <c r="I14">
        <f t="shared" si="0"/>
        <v>1650</v>
      </c>
    </row>
    <row r="15" spans="1:13" ht="12.75" customHeight="1" x14ac:dyDescent="0.25">
      <c r="A15" s="11" t="s">
        <v>678</v>
      </c>
      <c r="B15" s="2">
        <v>10101020003</v>
      </c>
      <c r="C15" s="2" t="s">
        <v>30</v>
      </c>
      <c r="D15" s="2" t="s">
        <v>5</v>
      </c>
      <c r="E15" s="3" t="s">
        <v>6</v>
      </c>
      <c r="F15" s="3">
        <v>273</v>
      </c>
      <c r="G15" s="4">
        <v>999999</v>
      </c>
      <c r="H15" s="4"/>
      <c r="I15">
        <f t="shared" si="0"/>
        <v>650</v>
      </c>
    </row>
    <row r="16" spans="1:13" ht="12.75" customHeight="1" x14ac:dyDescent="0.25">
      <c r="A16" s="11" t="s">
        <v>679</v>
      </c>
      <c r="B16" s="2">
        <v>10101020004</v>
      </c>
      <c r="C16" s="2" t="s">
        <v>28</v>
      </c>
      <c r="D16" s="2" t="s">
        <v>5</v>
      </c>
      <c r="E16" s="3" t="s">
        <v>24</v>
      </c>
      <c r="F16" s="3">
        <v>46.199999999999996</v>
      </c>
      <c r="G16" s="4">
        <v>999999</v>
      </c>
      <c r="H16" s="4"/>
      <c r="I16">
        <f t="shared" si="0"/>
        <v>109.99999999999999</v>
      </c>
    </row>
    <row r="17" spans="1:9" ht="12.75" customHeight="1" x14ac:dyDescent="0.25">
      <c r="A17" s="11" t="s">
        <v>680</v>
      </c>
      <c r="B17" s="2">
        <v>10101020005</v>
      </c>
      <c r="C17" s="2" t="s">
        <v>31</v>
      </c>
      <c r="D17" s="2" t="s">
        <v>5</v>
      </c>
      <c r="E17" s="3" t="s">
        <v>24</v>
      </c>
      <c r="F17" s="3">
        <v>57.75</v>
      </c>
      <c r="G17" s="4">
        <v>999999</v>
      </c>
      <c r="H17" s="4"/>
      <c r="I17">
        <f t="shared" si="0"/>
        <v>137.5</v>
      </c>
    </row>
    <row r="18" spans="1:9" ht="12.75" customHeight="1" x14ac:dyDescent="0.25">
      <c r="A18" s="11" t="s">
        <v>681</v>
      </c>
      <c r="B18" s="2">
        <v>10101020006</v>
      </c>
      <c r="C18" s="2" t="s">
        <v>32</v>
      </c>
      <c r="D18" s="2" t="s">
        <v>5</v>
      </c>
      <c r="E18" s="3" t="s">
        <v>24</v>
      </c>
      <c r="F18" s="3">
        <v>69.3</v>
      </c>
      <c r="G18" s="4">
        <v>999999</v>
      </c>
      <c r="H18" s="4"/>
      <c r="I18">
        <f t="shared" si="0"/>
        <v>165</v>
      </c>
    </row>
    <row r="19" spans="1:9" ht="12.75" customHeight="1" x14ac:dyDescent="0.25">
      <c r="B19" s="2">
        <v>1010103</v>
      </c>
      <c r="C19" s="12" t="s">
        <v>33</v>
      </c>
      <c r="D19" s="12" t="s">
        <v>4</v>
      </c>
      <c r="E19" s="2"/>
      <c r="F19" s="4"/>
      <c r="G19" s="4"/>
      <c r="H19" s="4"/>
      <c r="I19">
        <f t="shared" si="0"/>
        <v>0</v>
      </c>
    </row>
    <row r="20" spans="1:9" ht="12.75" customHeight="1" x14ac:dyDescent="0.25">
      <c r="A20" s="11" t="s">
        <v>682</v>
      </c>
      <c r="B20" s="2">
        <v>10101030001</v>
      </c>
      <c r="C20" s="2" t="s">
        <v>34</v>
      </c>
      <c r="D20" s="2" t="s">
        <v>5</v>
      </c>
      <c r="E20" s="3" t="s">
        <v>6</v>
      </c>
      <c r="F20" s="3">
        <v>462</v>
      </c>
      <c r="G20" s="4">
        <v>999999</v>
      </c>
      <c r="H20" s="31" t="s">
        <v>669</v>
      </c>
      <c r="I20">
        <f t="shared" si="0"/>
        <v>1100</v>
      </c>
    </row>
    <row r="21" spans="1:9" ht="12.75" customHeight="1" x14ac:dyDescent="0.25">
      <c r="A21" s="11" t="s">
        <v>683</v>
      </c>
      <c r="B21" s="2">
        <v>10101030002</v>
      </c>
      <c r="C21" s="2" t="s">
        <v>35</v>
      </c>
      <c r="D21" s="2" t="s">
        <v>5</v>
      </c>
      <c r="E21" s="3" t="s">
        <v>6</v>
      </c>
      <c r="F21" s="3">
        <v>693</v>
      </c>
      <c r="G21" s="4">
        <v>999999</v>
      </c>
      <c r="H21" s="31" t="s">
        <v>669</v>
      </c>
      <c r="I21">
        <f t="shared" si="0"/>
        <v>1650</v>
      </c>
    </row>
    <row r="22" spans="1:9" ht="12.75" customHeight="1" x14ac:dyDescent="0.25">
      <c r="A22" s="11" t="s">
        <v>684</v>
      </c>
      <c r="B22" s="2">
        <v>10101030003</v>
      </c>
      <c r="C22" s="2" t="s">
        <v>36</v>
      </c>
      <c r="D22" s="2" t="s">
        <v>5</v>
      </c>
      <c r="E22" s="3" t="s">
        <v>6</v>
      </c>
      <c r="F22" s="3">
        <v>273</v>
      </c>
      <c r="G22" s="4">
        <v>999999</v>
      </c>
      <c r="H22" s="4"/>
      <c r="I22">
        <f t="shared" si="0"/>
        <v>650</v>
      </c>
    </row>
    <row r="23" spans="1:9" ht="12.75" customHeight="1" x14ac:dyDescent="0.25">
      <c r="A23" s="11" t="s">
        <v>685</v>
      </c>
      <c r="B23" s="2">
        <v>10101030004</v>
      </c>
      <c r="C23" s="2" t="s">
        <v>34</v>
      </c>
      <c r="D23" s="2" t="s">
        <v>5</v>
      </c>
      <c r="E23" s="3" t="s">
        <v>24</v>
      </c>
      <c r="F23" s="3">
        <v>46.199999999999996</v>
      </c>
      <c r="G23" s="4">
        <v>999999</v>
      </c>
      <c r="H23" s="4"/>
      <c r="I23">
        <f t="shared" si="0"/>
        <v>109.99999999999999</v>
      </c>
    </row>
    <row r="24" spans="1:9" ht="12.75" customHeight="1" x14ac:dyDescent="0.25">
      <c r="A24" s="11" t="s">
        <v>686</v>
      </c>
      <c r="B24" s="2">
        <v>10101030005</v>
      </c>
      <c r="C24" s="2" t="s">
        <v>37</v>
      </c>
      <c r="D24" s="2" t="s">
        <v>5</v>
      </c>
      <c r="E24" s="3" t="s">
        <v>24</v>
      </c>
      <c r="F24" s="3">
        <v>57.75</v>
      </c>
      <c r="G24" s="4">
        <v>999999</v>
      </c>
      <c r="H24" s="4"/>
      <c r="I24">
        <f t="shared" si="0"/>
        <v>137.5</v>
      </c>
    </row>
    <row r="25" spans="1:9" ht="12.75" customHeight="1" x14ac:dyDescent="0.25">
      <c r="A25" s="11" t="s">
        <v>687</v>
      </c>
      <c r="B25" s="2">
        <v>10101030006</v>
      </c>
      <c r="C25" s="3" t="s">
        <v>38</v>
      </c>
      <c r="D25" s="2" t="s">
        <v>5</v>
      </c>
      <c r="E25" s="3" t="s">
        <v>24</v>
      </c>
      <c r="F25" s="3">
        <v>69.3</v>
      </c>
      <c r="G25" s="4">
        <v>999999</v>
      </c>
      <c r="H25" s="4"/>
      <c r="I25">
        <f t="shared" si="0"/>
        <v>165</v>
      </c>
    </row>
    <row r="26" spans="1:9" ht="12.75" customHeight="1" x14ac:dyDescent="0.25">
      <c r="B26" s="2">
        <v>102</v>
      </c>
      <c r="C26" s="3" t="s">
        <v>39</v>
      </c>
      <c r="D26" s="2" t="s">
        <v>2</v>
      </c>
      <c r="E26" s="2"/>
      <c r="F26" s="4"/>
      <c r="G26" s="4"/>
      <c r="H26" s="4"/>
      <c r="I26">
        <f t="shared" si="0"/>
        <v>0</v>
      </c>
    </row>
    <row r="27" spans="1:9" ht="12.75" customHeight="1" x14ac:dyDescent="0.25">
      <c r="B27" s="2">
        <v>10201</v>
      </c>
      <c r="C27" s="19" t="s">
        <v>40</v>
      </c>
      <c r="D27" s="23" t="s">
        <v>3</v>
      </c>
      <c r="E27" s="2"/>
      <c r="F27" s="4"/>
      <c r="G27" s="4"/>
      <c r="H27" s="4"/>
      <c r="I27">
        <f t="shared" si="0"/>
        <v>0</v>
      </c>
    </row>
    <row r="28" spans="1:9" ht="12.75" customHeight="1" x14ac:dyDescent="0.25">
      <c r="B28" s="2">
        <v>1020101</v>
      </c>
      <c r="C28" s="17" t="s">
        <v>41</v>
      </c>
      <c r="D28" s="12" t="s">
        <v>4</v>
      </c>
      <c r="E28" s="2"/>
      <c r="F28" s="4"/>
      <c r="G28" s="4"/>
      <c r="H28" s="4"/>
      <c r="I28">
        <f t="shared" si="0"/>
        <v>0</v>
      </c>
    </row>
    <row r="29" spans="1:9" ht="12.75" customHeight="1" x14ac:dyDescent="0.25">
      <c r="A29" s="11" t="s">
        <v>688</v>
      </c>
      <c r="B29" s="2">
        <v>10201010001</v>
      </c>
      <c r="C29" s="3" t="s">
        <v>42</v>
      </c>
      <c r="D29" s="2" t="s">
        <v>5</v>
      </c>
      <c r="E29" s="3" t="s">
        <v>6</v>
      </c>
      <c r="F29" s="3">
        <v>50.4</v>
      </c>
      <c r="G29" s="4">
        <v>999999</v>
      </c>
      <c r="H29" s="4"/>
      <c r="I29">
        <f t="shared" si="0"/>
        <v>120</v>
      </c>
    </row>
    <row r="30" spans="1:9" ht="12.75" customHeight="1" x14ac:dyDescent="0.25">
      <c r="A30" s="11" t="s">
        <v>689</v>
      </c>
      <c r="B30" s="2">
        <v>10201010002</v>
      </c>
      <c r="C30" s="3" t="s">
        <v>43</v>
      </c>
      <c r="D30" s="2" t="s">
        <v>5</v>
      </c>
      <c r="E30" s="3" t="s">
        <v>6</v>
      </c>
      <c r="F30" s="3">
        <v>201.6</v>
      </c>
      <c r="G30" s="4">
        <v>999999</v>
      </c>
      <c r="H30" s="4"/>
      <c r="I30">
        <f t="shared" si="0"/>
        <v>480</v>
      </c>
    </row>
    <row r="31" spans="1:9" ht="12.75" customHeight="1" x14ac:dyDescent="0.25">
      <c r="A31" s="11" t="s">
        <v>690</v>
      </c>
      <c r="B31" s="2">
        <v>10201010003</v>
      </c>
      <c r="C31" s="3" t="s">
        <v>44</v>
      </c>
      <c r="D31" s="2" t="s">
        <v>5</v>
      </c>
      <c r="E31" s="3" t="s">
        <v>6</v>
      </c>
      <c r="F31" s="3">
        <v>58.8</v>
      </c>
      <c r="G31" s="4">
        <v>999999</v>
      </c>
      <c r="H31" s="4"/>
      <c r="I31">
        <f t="shared" si="0"/>
        <v>140</v>
      </c>
    </row>
    <row r="32" spans="1:9" ht="12.75" customHeight="1" x14ac:dyDescent="0.25">
      <c r="A32" s="11" t="s">
        <v>691</v>
      </c>
      <c r="B32" s="2">
        <v>10201010004</v>
      </c>
      <c r="C32" s="3" t="s">
        <v>45</v>
      </c>
      <c r="D32" s="2" t="s">
        <v>5</v>
      </c>
      <c r="E32" s="3" t="s">
        <v>6</v>
      </c>
      <c r="F32" s="3">
        <v>33.6</v>
      </c>
      <c r="G32" s="4">
        <v>999999</v>
      </c>
      <c r="H32" s="4"/>
      <c r="I32">
        <f t="shared" si="0"/>
        <v>80</v>
      </c>
    </row>
    <row r="33" spans="1:9" ht="12.75" customHeight="1" x14ac:dyDescent="0.25">
      <c r="A33" s="11" t="s">
        <v>692</v>
      </c>
      <c r="B33" s="2">
        <v>10201010005</v>
      </c>
      <c r="C33" s="3" t="s">
        <v>46</v>
      </c>
      <c r="D33" s="2" t="s">
        <v>5</v>
      </c>
      <c r="E33" s="3" t="s">
        <v>6</v>
      </c>
      <c r="F33" s="3">
        <v>16.8</v>
      </c>
      <c r="G33" s="4">
        <v>999999</v>
      </c>
      <c r="H33" s="4"/>
      <c r="I33">
        <f t="shared" si="0"/>
        <v>40</v>
      </c>
    </row>
    <row r="34" spans="1:9" ht="12.75" customHeight="1" x14ac:dyDescent="0.25">
      <c r="A34" s="11" t="s">
        <v>693</v>
      </c>
      <c r="B34" s="2">
        <v>10201010006</v>
      </c>
      <c r="C34" s="3" t="s">
        <v>47</v>
      </c>
      <c r="D34" s="2" t="s">
        <v>5</v>
      </c>
      <c r="E34" s="3" t="s">
        <v>6</v>
      </c>
      <c r="F34" s="3">
        <v>54.6</v>
      </c>
      <c r="G34" s="4">
        <v>999999</v>
      </c>
      <c r="H34" s="4"/>
      <c r="I34">
        <f t="shared" si="0"/>
        <v>130</v>
      </c>
    </row>
    <row r="35" spans="1:9" ht="12.75" customHeight="1" x14ac:dyDescent="0.25">
      <c r="A35" s="11" t="s">
        <v>694</v>
      </c>
      <c r="B35" s="2">
        <v>10201010007</v>
      </c>
      <c r="C35" s="3" t="s">
        <v>48</v>
      </c>
      <c r="D35" s="2" t="s">
        <v>5</v>
      </c>
      <c r="E35" s="3" t="s">
        <v>6</v>
      </c>
      <c r="F35" s="3">
        <v>96.6</v>
      </c>
      <c r="G35" s="4">
        <v>999999</v>
      </c>
      <c r="H35" s="4"/>
      <c r="I35">
        <f t="shared" si="0"/>
        <v>229.99999999999997</v>
      </c>
    </row>
    <row r="36" spans="1:9" ht="12.75" customHeight="1" x14ac:dyDescent="0.25">
      <c r="A36" s="11" t="s">
        <v>695</v>
      </c>
      <c r="B36" s="2">
        <v>10201010008</v>
      </c>
      <c r="C36" s="3" t="s">
        <v>49</v>
      </c>
      <c r="D36" s="2" t="s">
        <v>5</v>
      </c>
      <c r="E36" s="3" t="s">
        <v>6</v>
      </c>
      <c r="F36" s="3">
        <v>105</v>
      </c>
      <c r="G36" s="4">
        <v>999999</v>
      </c>
      <c r="H36" s="4"/>
      <c r="I36">
        <f t="shared" si="0"/>
        <v>250</v>
      </c>
    </row>
    <row r="37" spans="1:9" ht="12.75" customHeight="1" x14ac:dyDescent="0.25">
      <c r="B37" s="2">
        <v>1020102</v>
      </c>
      <c r="C37" s="17" t="s">
        <v>50</v>
      </c>
      <c r="D37" s="12" t="s">
        <v>4</v>
      </c>
      <c r="E37" s="2"/>
      <c r="F37" s="4"/>
      <c r="G37" s="4"/>
      <c r="H37" s="4"/>
      <c r="I37">
        <f t="shared" si="0"/>
        <v>0</v>
      </c>
    </row>
    <row r="38" spans="1:9" ht="12.75" customHeight="1" x14ac:dyDescent="0.25">
      <c r="A38" s="11" t="s">
        <v>696</v>
      </c>
      <c r="B38" s="2">
        <v>10201020001</v>
      </c>
      <c r="C38" s="3" t="s">
        <v>51</v>
      </c>
      <c r="D38" s="2" t="s">
        <v>5</v>
      </c>
      <c r="E38" s="3" t="s">
        <v>6</v>
      </c>
      <c r="F38" s="3">
        <v>67.2</v>
      </c>
      <c r="G38" s="4">
        <v>999999</v>
      </c>
      <c r="H38" s="4"/>
      <c r="I38">
        <f t="shared" si="0"/>
        <v>160</v>
      </c>
    </row>
    <row r="39" spans="1:9" ht="12.75" customHeight="1" x14ac:dyDescent="0.25">
      <c r="A39" s="11" t="s">
        <v>697</v>
      </c>
      <c r="B39" s="2">
        <v>10201020002</v>
      </c>
      <c r="C39" s="3" t="s">
        <v>52</v>
      </c>
      <c r="D39" s="3" t="s">
        <v>5</v>
      </c>
      <c r="E39" s="3" t="s">
        <v>6</v>
      </c>
      <c r="F39" s="3">
        <v>155.4</v>
      </c>
      <c r="G39" s="4">
        <v>999999</v>
      </c>
      <c r="H39" s="4"/>
      <c r="I39">
        <f t="shared" si="0"/>
        <v>370</v>
      </c>
    </row>
    <row r="40" spans="1:9" ht="12.75" customHeight="1" x14ac:dyDescent="0.25">
      <c r="A40" s="11" t="s">
        <v>698</v>
      </c>
      <c r="B40" s="2">
        <v>10201020003</v>
      </c>
      <c r="C40" s="3" t="s">
        <v>931</v>
      </c>
      <c r="D40" s="3" t="s">
        <v>5</v>
      </c>
      <c r="E40" s="3" t="s">
        <v>6</v>
      </c>
      <c r="F40" s="3">
        <v>113.39999999999999</v>
      </c>
      <c r="G40" s="4">
        <v>999999</v>
      </c>
      <c r="H40" s="4"/>
      <c r="I40">
        <f t="shared" si="0"/>
        <v>270</v>
      </c>
    </row>
    <row r="41" spans="1:9" ht="12.75" customHeight="1" x14ac:dyDescent="0.25">
      <c r="A41" s="11" t="s">
        <v>699</v>
      </c>
      <c r="B41" s="2">
        <v>10201020004</v>
      </c>
      <c r="C41" s="3" t="s">
        <v>53</v>
      </c>
      <c r="D41" s="3" t="s">
        <v>5</v>
      </c>
      <c r="E41" s="3" t="s">
        <v>6</v>
      </c>
      <c r="F41" s="3">
        <v>92.399999999999991</v>
      </c>
      <c r="G41" s="4">
        <v>999999</v>
      </c>
      <c r="H41" s="4"/>
      <c r="I41">
        <f t="shared" si="0"/>
        <v>219.99999999999997</v>
      </c>
    </row>
    <row r="42" spans="1:9" ht="12.75" customHeight="1" x14ac:dyDescent="0.25">
      <c r="A42" s="11" t="s">
        <v>700</v>
      </c>
      <c r="B42" s="2">
        <v>10201020005</v>
      </c>
      <c r="C42" s="3" t="s">
        <v>54</v>
      </c>
      <c r="D42" s="3" t="s">
        <v>5</v>
      </c>
      <c r="E42" s="3" t="s">
        <v>6</v>
      </c>
      <c r="F42" s="3">
        <v>75.599999999999994</v>
      </c>
      <c r="G42" s="4">
        <v>999999</v>
      </c>
      <c r="H42" s="4"/>
      <c r="I42">
        <f t="shared" si="0"/>
        <v>179.99999999999997</v>
      </c>
    </row>
    <row r="43" spans="1:9" ht="12.75" customHeight="1" x14ac:dyDescent="0.25">
      <c r="A43" s="11" t="s">
        <v>701</v>
      </c>
      <c r="B43" s="2">
        <v>10201020006</v>
      </c>
      <c r="C43" s="3" t="s">
        <v>932</v>
      </c>
      <c r="D43" s="3" t="s">
        <v>5</v>
      </c>
      <c r="E43" s="3" t="s">
        <v>6</v>
      </c>
      <c r="F43" s="3">
        <v>92.399999999999991</v>
      </c>
      <c r="G43" s="4">
        <v>999999</v>
      </c>
      <c r="H43" s="4"/>
      <c r="I43">
        <f t="shared" si="0"/>
        <v>219.99999999999997</v>
      </c>
    </row>
    <row r="44" spans="1:9" ht="12.75" customHeight="1" x14ac:dyDescent="0.25">
      <c r="B44" s="2">
        <v>1020103</v>
      </c>
      <c r="C44" s="17" t="s">
        <v>55</v>
      </c>
      <c r="D44" s="17" t="s">
        <v>4</v>
      </c>
      <c r="E44" s="3"/>
      <c r="F44" s="3"/>
      <c r="G44" s="4"/>
      <c r="H44" s="4"/>
      <c r="I44">
        <f t="shared" si="0"/>
        <v>0</v>
      </c>
    </row>
    <row r="45" spans="1:9" ht="12.75" customHeight="1" x14ac:dyDescent="0.25">
      <c r="A45" s="11" t="s">
        <v>702</v>
      </c>
      <c r="B45" s="2">
        <v>10201030001</v>
      </c>
      <c r="C45" s="3" t="s">
        <v>56</v>
      </c>
      <c r="D45" s="3" t="s">
        <v>5</v>
      </c>
      <c r="E45" s="3" t="s">
        <v>6</v>
      </c>
      <c r="F45" s="3">
        <v>369.59999999999997</v>
      </c>
      <c r="G45" s="4">
        <v>999999</v>
      </c>
      <c r="H45" s="33" t="s">
        <v>1227</v>
      </c>
      <c r="I45">
        <f t="shared" si="0"/>
        <v>879.99999999999989</v>
      </c>
    </row>
    <row r="46" spans="1:9" ht="12.75" customHeight="1" x14ac:dyDescent="0.25">
      <c r="A46" s="11" t="s">
        <v>703</v>
      </c>
      <c r="B46" s="2">
        <v>10201030002</v>
      </c>
      <c r="C46" s="3" t="s">
        <v>57</v>
      </c>
      <c r="D46" s="3" t="s">
        <v>5</v>
      </c>
      <c r="E46" s="3" t="s">
        <v>58</v>
      </c>
      <c r="F46" s="3">
        <v>29.4</v>
      </c>
      <c r="G46" s="4">
        <v>999999</v>
      </c>
      <c r="H46" s="32"/>
      <c r="I46">
        <f t="shared" si="0"/>
        <v>70</v>
      </c>
    </row>
    <row r="47" spans="1:9" ht="12.75" customHeight="1" x14ac:dyDescent="0.25">
      <c r="A47" s="11" t="s">
        <v>704</v>
      </c>
      <c r="B47" s="2">
        <v>10201030003</v>
      </c>
      <c r="C47" s="3" t="s">
        <v>59</v>
      </c>
      <c r="D47" s="3" t="s">
        <v>5</v>
      </c>
      <c r="E47" s="3" t="s">
        <v>6</v>
      </c>
      <c r="F47" s="3">
        <v>58.8</v>
      </c>
      <c r="G47" s="4">
        <v>999999</v>
      </c>
      <c r="H47" s="4"/>
      <c r="I47">
        <f t="shared" si="0"/>
        <v>140</v>
      </c>
    </row>
    <row r="48" spans="1:9" ht="12.75" customHeight="1" x14ac:dyDescent="0.25">
      <c r="A48" s="11" t="s">
        <v>705</v>
      </c>
      <c r="B48" s="2">
        <v>10201030004</v>
      </c>
      <c r="C48" s="3" t="s">
        <v>60</v>
      </c>
      <c r="D48" s="3" t="s">
        <v>5</v>
      </c>
      <c r="E48" s="3" t="s">
        <v>61</v>
      </c>
      <c r="F48" s="4">
        <v>126</v>
      </c>
      <c r="G48" s="4">
        <v>999999</v>
      </c>
      <c r="H48" s="4"/>
      <c r="I48">
        <f t="shared" si="0"/>
        <v>300</v>
      </c>
    </row>
    <row r="49" spans="1:9" ht="12.75" customHeight="1" x14ac:dyDescent="0.25">
      <c r="B49" s="2">
        <v>1020104</v>
      </c>
      <c r="C49" s="17" t="s">
        <v>62</v>
      </c>
      <c r="D49" s="17" t="s">
        <v>4</v>
      </c>
      <c r="E49" s="3"/>
      <c r="F49" s="4"/>
      <c r="G49" s="4"/>
      <c r="H49" s="4"/>
      <c r="I49">
        <f t="shared" si="0"/>
        <v>0</v>
      </c>
    </row>
    <row r="50" spans="1:9" ht="12.75" customHeight="1" x14ac:dyDescent="0.25">
      <c r="A50" s="11" t="s">
        <v>706</v>
      </c>
      <c r="B50" s="2">
        <v>10201040001</v>
      </c>
      <c r="C50" s="3" t="s">
        <v>63</v>
      </c>
      <c r="D50" s="2" t="s">
        <v>5</v>
      </c>
      <c r="E50" s="3" t="s">
        <v>6</v>
      </c>
      <c r="F50" s="3">
        <v>37.799999999999997</v>
      </c>
      <c r="G50" s="4">
        <v>999999</v>
      </c>
      <c r="H50" s="4"/>
      <c r="I50">
        <f t="shared" si="0"/>
        <v>89.999999999999986</v>
      </c>
    </row>
    <row r="51" spans="1:9" ht="12.75" customHeight="1" x14ac:dyDescent="0.25">
      <c r="A51" s="11" t="s">
        <v>707</v>
      </c>
      <c r="B51" s="2">
        <v>10201040002</v>
      </c>
      <c r="C51" s="3" t="s">
        <v>64</v>
      </c>
      <c r="D51" s="3" t="s">
        <v>5</v>
      </c>
      <c r="E51" s="3" t="s">
        <v>6</v>
      </c>
      <c r="F51" s="3">
        <v>50.4</v>
      </c>
      <c r="G51" s="4">
        <v>999999</v>
      </c>
      <c r="H51" s="4"/>
      <c r="I51">
        <f t="shared" si="0"/>
        <v>120</v>
      </c>
    </row>
    <row r="52" spans="1:9" ht="12.75" customHeight="1" x14ac:dyDescent="0.25">
      <c r="A52" s="11" t="s">
        <v>708</v>
      </c>
      <c r="B52" s="2">
        <v>10201040003</v>
      </c>
      <c r="C52" s="3" t="s">
        <v>65</v>
      </c>
      <c r="D52" s="3" t="s">
        <v>5</v>
      </c>
      <c r="E52" s="3" t="s">
        <v>6</v>
      </c>
      <c r="F52" s="3">
        <v>115.5</v>
      </c>
      <c r="G52" s="4">
        <v>999999</v>
      </c>
      <c r="H52" s="4"/>
      <c r="I52">
        <f t="shared" si="0"/>
        <v>275</v>
      </c>
    </row>
    <row r="53" spans="1:9" ht="12.75" customHeight="1" x14ac:dyDescent="0.25">
      <c r="A53" s="11" t="s">
        <v>709</v>
      </c>
      <c r="B53" s="2">
        <v>10201040004</v>
      </c>
      <c r="C53" s="3" t="s">
        <v>66</v>
      </c>
      <c r="D53" s="3" t="s">
        <v>5</v>
      </c>
      <c r="E53" s="3" t="s">
        <v>6</v>
      </c>
      <c r="F53" s="3">
        <v>268.8</v>
      </c>
      <c r="G53" s="4">
        <v>999999</v>
      </c>
      <c r="H53" s="4"/>
      <c r="I53">
        <f t="shared" si="0"/>
        <v>640</v>
      </c>
    </row>
    <row r="54" spans="1:9" ht="12.75" customHeight="1" x14ac:dyDescent="0.25">
      <c r="A54" s="11" t="s">
        <v>710</v>
      </c>
      <c r="B54" s="2">
        <v>10201040005</v>
      </c>
      <c r="C54" s="3" t="s">
        <v>67</v>
      </c>
      <c r="D54" s="3" t="s">
        <v>5</v>
      </c>
      <c r="E54" s="3" t="s">
        <v>6</v>
      </c>
      <c r="F54" s="3">
        <v>21</v>
      </c>
      <c r="G54" s="4">
        <v>999999</v>
      </c>
      <c r="H54" s="4"/>
      <c r="I54">
        <f t="shared" si="0"/>
        <v>50</v>
      </c>
    </row>
    <row r="55" spans="1:9" ht="12.75" customHeight="1" x14ac:dyDescent="0.25">
      <c r="B55" s="2">
        <v>1020105</v>
      </c>
      <c r="C55" s="17" t="s">
        <v>68</v>
      </c>
      <c r="D55" s="17" t="s">
        <v>4</v>
      </c>
      <c r="E55" s="3"/>
      <c r="F55" s="3"/>
      <c r="G55" s="4"/>
      <c r="H55" s="4"/>
      <c r="I55">
        <f t="shared" si="0"/>
        <v>0</v>
      </c>
    </row>
    <row r="56" spans="1:9" ht="12.75" customHeight="1" x14ac:dyDescent="0.25">
      <c r="A56" s="11" t="s">
        <v>711</v>
      </c>
      <c r="B56" s="2">
        <v>10201050001</v>
      </c>
      <c r="C56" s="3" t="s">
        <v>69</v>
      </c>
      <c r="D56" s="3" t="s">
        <v>5</v>
      </c>
      <c r="E56" s="3" t="s">
        <v>6</v>
      </c>
      <c r="F56" s="3">
        <v>693</v>
      </c>
      <c r="G56" s="4">
        <v>999999</v>
      </c>
      <c r="H56" s="4"/>
      <c r="I56">
        <f t="shared" si="0"/>
        <v>1650</v>
      </c>
    </row>
    <row r="57" spans="1:9" ht="12.75" customHeight="1" x14ac:dyDescent="0.25">
      <c r="B57" s="2">
        <v>1020106</v>
      </c>
      <c r="C57" s="17" t="s">
        <v>70</v>
      </c>
      <c r="D57" s="17" t="s">
        <v>4</v>
      </c>
      <c r="E57" s="3"/>
      <c r="F57" s="3"/>
      <c r="G57" s="4"/>
      <c r="H57" s="4"/>
      <c r="I57">
        <f t="shared" si="0"/>
        <v>0</v>
      </c>
    </row>
    <row r="58" spans="1:9" ht="12.75" customHeight="1" x14ac:dyDescent="0.25">
      <c r="A58" s="11" t="s">
        <v>712</v>
      </c>
      <c r="B58" s="2">
        <v>10201060001</v>
      </c>
      <c r="C58" s="5" t="s">
        <v>933</v>
      </c>
      <c r="D58" s="3" t="s">
        <v>5</v>
      </c>
      <c r="E58" s="3" t="s">
        <v>6</v>
      </c>
      <c r="F58" s="3">
        <v>373.88400000000001</v>
      </c>
      <c r="G58" s="4">
        <v>999999</v>
      </c>
      <c r="H58" s="4"/>
      <c r="I58">
        <f t="shared" si="0"/>
        <v>890.2</v>
      </c>
    </row>
    <row r="59" spans="1:9" ht="12.75" customHeight="1" x14ac:dyDescent="0.25">
      <c r="A59" s="11" t="s">
        <v>713</v>
      </c>
      <c r="B59" s="2">
        <v>10201060002</v>
      </c>
      <c r="C59" s="5" t="s">
        <v>934</v>
      </c>
      <c r="D59" s="3" t="s">
        <v>5</v>
      </c>
      <c r="E59" s="3" t="s">
        <v>6</v>
      </c>
      <c r="F59" s="4">
        <v>226.79999999999998</v>
      </c>
      <c r="G59" s="4">
        <v>999999</v>
      </c>
      <c r="H59" s="4"/>
      <c r="I59">
        <f t="shared" si="0"/>
        <v>540</v>
      </c>
    </row>
    <row r="60" spans="1:9" ht="12.75" customHeight="1" x14ac:dyDescent="0.25">
      <c r="A60" s="11" t="s">
        <v>714</v>
      </c>
      <c r="B60" s="2">
        <v>10201060003</v>
      </c>
      <c r="C60" s="3" t="s">
        <v>71</v>
      </c>
      <c r="D60" s="3" t="s">
        <v>5</v>
      </c>
      <c r="E60" s="3" t="s">
        <v>6</v>
      </c>
      <c r="F60" s="4">
        <v>1680</v>
      </c>
      <c r="G60" s="4">
        <v>999999</v>
      </c>
      <c r="H60" s="4"/>
      <c r="I60">
        <f t="shared" si="0"/>
        <v>4000</v>
      </c>
    </row>
    <row r="61" spans="1:9" ht="12.75" customHeight="1" x14ac:dyDescent="0.25">
      <c r="A61" s="11" t="s">
        <v>715</v>
      </c>
      <c r="B61" s="2">
        <v>10201060004</v>
      </c>
      <c r="C61" s="3" t="s">
        <v>72</v>
      </c>
      <c r="D61" s="3" t="s">
        <v>5</v>
      </c>
      <c r="E61" s="3" t="s">
        <v>6</v>
      </c>
      <c r="F61" s="4">
        <v>1050</v>
      </c>
      <c r="G61" s="4">
        <v>999999</v>
      </c>
      <c r="H61" s="4"/>
      <c r="I61">
        <f t="shared" si="0"/>
        <v>2500</v>
      </c>
    </row>
    <row r="62" spans="1:9" ht="12.75" customHeight="1" x14ac:dyDescent="0.25">
      <c r="A62" s="11" t="s">
        <v>716</v>
      </c>
      <c r="B62" s="2">
        <v>10201060005</v>
      </c>
      <c r="C62" s="3" t="s">
        <v>73</v>
      </c>
      <c r="D62" s="3" t="s">
        <v>5</v>
      </c>
      <c r="E62" s="3" t="s">
        <v>6</v>
      </c>
      <c r="F62" s="4">
        <v>1176</v>
      </c>
      <c r="G62" s="4">
        <v>999999</v>
      </c>
      <c r="H62" s="4"/>
      <c r="I62">
        <f t="shared" si="0"/>
        <v>2800</v>
      </c>
    </row>
    <row r="63" spans="1:9" ht="12.75" customHeight="1" x14ac:dyDescent="0.25">
      <c r="B63" s="2">
        <v>1020107</v>
      </c>
      <c r="C63" s="17" t="s">
        <v>74</v>
      </c>
      <c r="D63" s="17" t="s">
        <v>4</v>
      </c>
      <c r="E63" s="2"/>
      <c r="F63" s="4"/>
      <c r="G63" s="4"/>
      <c r="H63" s="4"/>
      <c r="I63">
        <f t="shared" si="0"/>
        <v>0</v>
      </c>
    </row>
    <row r="64" spans="1:9" ht="12.75" customHeight="1" x14ac:dyDescent="0.25">
      <c r="A64" s="11" t="s">
        <v>717</v>
      </c>
      <c r="B64" s="2">
        <v>10201070001</v>
      </c>
      <c r="C64" s="3" t="s">
        <v>75</v>
      </c>
      <c r="D64" s="3" t="s">
        <v>5</v>
      </c>
      <c r="E64" s="3" t="s">
        <v>6</v>
      </c>
      <c r="F64" s="3">
        <v>42</v>
      </c>
      <c r="G64" s="4">
        <v>999999</v>
      </c>
      <c r="H64" s="4"/>
      <c r="I64">
        <f t="shared" si="0"/>
        <v>100</v>
      </c>
    </row>
    <row r="65" spans="1:9" ht="12.75" customHeight="1" x14ac:dyDescent="0.25">
      <c r="A65" s="11" t="s">
        <v>718</v>
      </c>
      <c r="B65" s="2">
        <v>10201070002</v>
      </c>
      <c r="C65" s="3" t="s">
        <v>76</v>
      </c>
      <c r="D65" s="3" t="s">
        <v>5</v>
      </c>
      <c r="E65" s="3" t="s">
        <v>6</v>
      </c>
      <c r="F65" s="3">
        <v>63</v>
      </c>
      <c r="G65" s="4">
        <v>999999</v>
      </c>
      <c r="H65" s="4"/>
      <c r="I65">
        <f t="shared" si="0"/>
        <v>150</v>
      </c>
    </row>
    <row r="66" spans="1:9" ht="12.75" customHeight="1" x14ac:dyDescent="0.25">
      <c r="A66" s="11" t="s">
        <v>719</v>
      </c>
      <c r="B66" s="2">
        <v>10201070003</v>
      </c>
      <c r="C66" s="3" t="s">
        <v>77</v>
      </c>
      <c r="D66" s="3" t="s">
        <v>5</v>
      </c>
      <c r="E66" s="3" t="s">
        <v>6</v>
      </c>
      <c r="F66" s="3">
        <v>105</v>
      </c>
      <c r="G66" s="4">
        <v>999999</v>
      </c>
      <c r="H66" s="4"/>
      <c r="I66">
        <f t="shared" si="0"/>
        <v>250</v>
      </c>
    </row>
    <row r="67" spans="1:9" ht="12.75" customHeight="1" x14ac:dyDescent="0.25">
      <c r="A67" s="11" t="s">
        <v>720</v>
      </c>
      <c r="B67" s="2">
        <v>10201070004</v>
      </c>
      <c r="C67" s="3" t="s">
        <v>78</v>
      </c>
      <c r="D67" s="3" t="s">
        <v>5</v>
      </c>
      <c r="E67" s="3" t="s">
        <v>6</v>
      </c>
      <c r="F67" s="3">
        <v>201.6</v>
      </c>
      <c r="G67" s="4">
        <v>999999</v>
      </c>
      <c r="H67" s="4"/>
      <c r="I67">
        <f t="shared" si="0"/>
        <v>480</v>
      </c>
    </row>
    <row r="68" spans="1:9" ht="12.75" customHeight="1" x14ac:dyDescent="0.25">
      <c r="A68" s="11" t="s">
        <v>721</v>
      </c>
      <c r="B68" s="2">
        <v>10201070005</v>
      </c>
      <c r="C68" s="3" t="s">
        <v>79</v>
      </c>
      <c r="D68" s="3" t="s">
        <v>5</v>
      </c>
      <c r="E68" s="3" t="s">
        <v>6</v>
      </c>
      <c r="F68" s="3">
        <v>96.6</v>
      </c>
      <c r="G68" s="4">
        <v>999999</v>
      </c>
      <c r="H68" s="4"/>
      <c r="I68">
        <f t="shared" si="0"/>
        <v>229.99999999999997</v>
      </c>
    </row>
    <row r="69" spans="1:9" ht="12.75" customHeight="1" x14ac:dyDescent="0.25">
      <c r="A69" s="11" t="s">
        <v>722</v>
      </c>
      <c r="B69" s="2">
        <v>10201070006</v>
      </c>
      <c r="C69" s="3" t="s">
        <v>80</v>
      </c>
      <c r="D69" s="3" t="s">
        <v>5</v>
      </c>
      <c r="E69" s="3" t="s">
        <v>6</v>
      </c>
      <c r="F69" s="3">
        <v>151.19999999999999</v>
      </c>
      <c r="G69" s="4">
        <v>999999</v>
      </c>
      <c r="H69" s="4"/>
      <c r="I69">
        <f t="shared" si="0"/>
        <v>359.99999999999994</v>
      </c>
    </row>
    <row r="70" spans="1:9" ht="12.75" customHeight="1" x14ac:dyDescent="0.25">
      <c r="A70" s="11" t="s">
        <v>723</v>
      </c>
      <c r="B70" s="2">
        <v>10201070007</v>
      </c>
      <c r="C70" s="3" t="s">
        <v>81</v>
      </c>
      <c r="D70" s="3" t="s">
        <v>5</v>
      </c>
      <c r="E70" s="3" t="s">
        <v>82</v>
      </c>
      <c r="F70" s="3">
        <v>1470</v>
      </c>
      <c r="G70" s="4">
        <v>999999</v>
      </c>
      <c r="H70" s="4"/>
      <c r="I70">
        <f t="shared" si="0"/>
        <v>3500</v>
      </c>
    </row>
    <row r="71" spans="1:9" ht="12.75" customHeight="1" x14ac:dyDescent="0.25">
      <c r="A71" s="11" t="s">
        <v>724</v>
      </c>
      <c r="B71" s="2">
        <v>10201070008</v>
      </c>
      <c r="C71" s="3" t="s">
        <v>83</v>
      </c>
      <c r="D71" s="3" t="s">
        <v>5</v>
      </c>
      <c r="E71" s="3" t="s">
        <v>6</v>
      </c>
      <c r="F71" s="3">
        <v>352.8</v>
      </c>
      <c r="G71" s="4">
        <v>999999</v>
      </c>
      <c r="H71" s="4"/>
      <c r="I71">
        <f t="shared" ref="I71:I134" si="1">(F71/42)*100</f>
        <v>840</v>
      </c>
    </row>
    <row r="72" spans="1:9" ht="12.75" customHeight="1" x14ac:dyDescent="0.25">
      <c r="A72" s="11" t="s">
        <v>725</v>
      </c>
      <c r="B72" s="2">
        <v>10201070009</v>
      </c>
      <c r="C72" s="3" t="s">
        <v>84</v>
      </c>
      <c r="D72" s="3" t="s">
        <v>5</v>
      </c>
      <c r="E72" s="3" t="s">
        <v>6</v>
      </c>
      <c r="F72" s="3">
        <v>487.2</v>
      </c>
      <c r="G72" s="4">
        <v>999999</v>
      </c>
      <c r="H72" s="4"/>
      <c r="I72">
        <f t="shared" si="1"/>
        <v>1160</v>
      </c>
    </row>
    <row r="73" spans="1:9" ht="12.75" customHeight="1" x14ac:dyDescent="0.25">
      <c r="A73" s="11" t="s">
        <v>726</v>
      </c>
      <c r="B73" s="2">
        <v>10201070010</v>
      </c>
      <c r="C73" s="3" t="s">
        <v>85</v>
      </c>
      <c r="D73" s="3" t="s">
        <v>5</v>
      </c>
      <c r="E73" s="3" t="s">
        <v>6</v>
      </c>
      <c r="F73" s="3">
        <v>94.5</v>
      </c>
      <c r="G73" s="4">
        <v>999999</v>
      </c>
      <c r="H73" s="4"/>
      <c r="I73">
        <f t="shared" si="1"/>
        <v>225</v>
      </c>
    </row>
    <row r="74" spans="1:9" ht="12.75" customHeight="1" x14ac:dyDescent="0.25">
      <c r="A74" s="11" t="s">
        <v>727</v>
      </c>
      <c r="B74" s="2">
        <v>10201070011</v>
      </c>
      <c r="C74" s="3" t="s">
        <v>86</v>
      </c>
      <c r="D74" s="3" t="s">
        <v>5</v>
      </c>
      <c r="E74" s="3" t="s">
        <v>6</v>
      </c>
      <c r="F74" s="3">
        <v>79.8</v>
      </c>
      <c r="G74" s="4">
        <v>999999</v>
      </c>
      <c r="H74" s="4"/>
      <c r="I74">
        <f t="shared" si="1"/>
        <v>190</v>
      </c>
    </row>
    <row r="75" spans="1:9" ht="12.75" customHeight="1" x14ac:dyDescent="0.25">
      <c r="A75" s="11" t="s">
        <v>728</v>
      </c>
      <c r="B75" s="2">
        <v>10201070012</v>
      </c>
      <c r="C75" s="3" t="s">
        <v>87</v>
      </c>
      <c r="D75" s="3" t="s">
        <v>5</v>
      </c>
      <c r="E75" s="3" t="s">
        <v>6</v>
      </c>
      <c r="F75" s="3">
        <v>604.79999999999995</v>
      </c>
      <c r="G75" s="4">
        <v>999999</v>
      </c>
      <c r="H75" s="4"/>
      <c r="I75">
        <f t="shared" si="1"/>
        <v>1439.9999999999998</v>
      </c>
    </row>
    <row r="76" spans="1:9" ht="12.75" customHeight="1" x14ac:dyDescent="0.25">
      <c r="A76" s="11" t="s">
        <v>729</v>
      </c>
      <c r="B76" s="2">
        <v>10201070013</v>
      </c>
      <c r="C76" s="3" t="s">
        <v>88</v>
      </c>
      <c r="D76" s="3" t="s">
        <v>5</v>
      </c>
      <c r="E76" s="3" t="s">
        <v>6</v>
      </c>
      <c r="F76" s="3">
        <v>75.599999999999994</v>
      </c>
      <c r="G76" s="4">
        <v>999999</v>
      </c>
      <c r="H76" s="4"/>
      <c r="I76">
        <f t="shared" si="1"/>
        <v>179.99999999999997</v>
      </c>
    </row>
    <row r="77" spans="1:9" ht="12.75" customHeight="1" x14ac:dyDescent="0.25">
      <c r="A77" s="11" t="s">
        <v>730</v>
      </c>
      <c r="B77" s="2">
        <v>10201070014</v>
      </c>
      <c r="C77" s="3" t="s">
        <v>89</v>
      </c>
      <c r="D77" s="3" t="s">
        <v>5</v>
      </c>
      <c r="E77" s="3" t="s">
        <v>6</v>
      </c>
      <c r="F77" s="3">
        <v>403.2</v>
      </c>
      <c r="G77" s="4">
        <v>999999</v>
      </c>
      <c r="H77" s="4"/>
      <c r="I77">
        <f t="shared" si="1"/>
        <v>960</v>
      </c>
    </row>
    <row r="78" spans="1:9" ht="12.75" customHeight="1" x14ac:dyDescent="0.25">
      <c r="A78" s="11" t="s">
        <v>731</v>
      </c>
      <c r="B78" s="2">
        <v>10201070015</v>
      </c>
      <c r="C78" s="3" t="s">
        <v>90</v>
      </c>
      <c r="D78" s="3" t="s">
        <v>5</v>
      </c>
      <c r="E78" s="3" t="s">
        <v>6</v>
      </c>
      <c r="F78" s="3">
        <v>504</v>
      </c>
      <c r="G78" s="4">
        <v>999999</v>
      </c>
      <c r="H78" s="4"/>
      <c r="I78">
        <f t="shared" si="1"/>
        <v>1200</v>
      </c>
    </row>
    <row r="79" spans="1:9" ht="12.75" customHeight="1" x14ac:dyDescent="0.25">
      <c r="B79" s="2">
        <v>1020108</v>
      </c>
      <c r="C79" s="17" t="s">
        <v>91</v>
      </c>
      <c r="D79" s="17" t="s">
        <v>4</v>
      </c>
      <c r="E79" s="3"/>
      <c r="F79" s="4"/>
      <c r="G79" s="4"/>
      <c r="H79" s="4"/>
      <c r="I79">
        <f t="shared" si="1"/>
        <v>0</v>
      </c>
    </row>
    <row r="80" spans="1:9" ht="12.75" customHeight="1" x14ac:dyDescent="0.25">
      <c r="A80" s="11" t="s">
        <v>732</v>
      </c>
      <c r="B80" s="2">
        <v>10201080001</v>
      </c>
      <c r="C80" s="3" t="s">
        <v>92</v>
      </c>
      <c r="D80" s="3" t="s">
        <v>5</v>
      </c>
      <c r="E80" s="3" t="s">
        <v>6</v>
      </c>
      <c r="F80" s="3">
        <v>31.5</v>
      </c>
      <c r="G80" s="4">
        <v>999999</v>
      </c>
      <c r="H80" s="4"/>
      <c r="I80">
        <f t="shared" si="1"/>
        <v>75</v>
      </c>
    </row>
    <row r="81" spans="1:9" ht="12.75" customHeight="1" x14ac:dyDescent="0.25">
      <c r="A81" s="11" t="s">
        <v>733</v>
      </c>
      <c r="B81" s="2">
        <v>10201080002</v>
      </c>
      <c r="C81" s="3" t="s">
        <v>93</v>
      </c>
      <c r="D81" s="3" t="s">
        <v>5</v>
      </c>
      <c r="E81" s="3" t="s">
        <v>6</v>
      </c>
      <c r="F81" s="3">
        <v>693</v>
      </c>
      <c r="G81" s="4">
        <v>999999</v>
      </c>
      <c r="H81" s="4"/>
      <c r="I81">
        <f t="shared" si="1"/>
        <v>1650</v>
      </c>
    </row>
    <row r="82" spans="1:9" ht="12.75" customHeight="1" x14ac:dyDescent="0.25">
      <c r="A82" s="11" t="s">
        <v>734</v>
      </c>
      <c r="B82" s="2">
        <v>10201080003</v>
      </c>
      <c r="C82" s="3" t="s">
        <v>94</v>
      </c>
      <c r="D82" s="3" t="s">
        <v>5</v>
      </c>
      <c r="E82" s="3" t="s">
        <v>6</v>
      </c>
      <c r="F82" s="3">
        <v>336</v>
      </c>
      <c r="G82" s="4">
        <v>999999</v>
      </c>
      <c r="H82" s="4"/>
      <c r="I82">
        <f t="shared" si="1"/>
        <v>800</v>
      </c>
    </row>
    <row r="83" spans="1:9" ht="12.75" customHeight="1" x14ac:dyDescent="0.25">
      <c r="A83" s="11" t="s">
        <v>735</v>
      </c>
      <c r="B83" s="2">
        <v>10201080004</v>
      </c>
      <c r="C83" s="3" t="s">
        <v>95</v>
      </c>
      <c r="D83" s="3" t="s">
        <v>5</v>
      </c>
      <c r="E83" s="3" t="s">
        <v>6</v>
      </c>
      <c r="F83" s="3">
        <v>399</v>
      </c>
      <c r="G83" s="4">
        <v>999999</v>
      </c>
      <c r="H83" s="4"/>
      <c r="I83">
        <f t="shared" si="1"/>
        <v>950</v>
      </c>
    </row>
    <row r="84" spans="1:9" ht="12.75" customHeight="1" x14ac:dyDescent="0.25">
      <c r="B84" s="2">
        <v>1020109</v>
      </c>
      <c r="C84" s="17" t="s">
        <v>96</v>
      </c>
      <c r="D84" s="17" t="s">
        <v>4</v>
      </c>
      <c r="E84" s="3"/>
      <c r="F84" s="4"/>
      <c r="G84" s="4"/>
      <c r="H84" s="4"/>
      <c r="I84">
        <f t="shared" si="1"/>
        <v>0</v>
      </c>
    </row>
    <row r="85" spans="1:9" ht="12.75" customHeight="1" x14ac:dyDescent="0.25">
      <c r="A85" s="11" t="s">
        <v>736</v>
      </c>
      <c r="B85" s="2">
        <v>10201090001</v>
      </c>
      <c r="C85" s="3" t="s">
        <v>97</v>
      </c>
      <c r="D85" s="3" t="s">
        <v>5</v>
      </c>
      <c r="E85" s="3" t="s">
        <v>6</v>
      </c>
      <c r="F85" s="3">
        <v>214.2</v>
      </c>
      <c r="G85" s="4">
        <v>999999</v>
      </c>
      <c r="H85" s="4"/>
      <c r="I85">
        <f t="shared" si="1"/>
        <v>509.99999999999994</v>
      </c>
    </row>
    <row r="86" spans="1:9" ht="12.75" customHeight="1" x14ac:dyDescent="0.25">
      <c r="A86" s="11" t="s">
        <v>737</v>
      </c>
      <c r="B86" s="2">
        <v>10201090002</v>
      </c>
      <c r="C86" s="3" t="s">
        <v>98</v>
      </c>
      <c r="D86" s="3" t="s">
        <v>5</v>
      </c>
      <c r="E86" s="3" t="s">
        <v>6</v>
      </c>
      <c r="F86" s="3">
        <v>630</v>
      </c>
      <c r="G86" s="4">
        <v>999999</v>
      </c>
      <c r="H86" s="4"/>
      <c r="I86">
        <f t="shared" si="1"/>
        <v>1500</v>
      </c>
    </row>
    <row r="87" spans="1:9" ht="12.75" customHeight="1" x14ac:dyDescent="0.25">
      <c r="A87" s="11" t="s">
        <v>738</v>
      </c>
      <c r="B87" s="2">
        <v>10201090003</v>
      </c>
      <c r="C87" s="3" t="s">
        <v>99</v>
      </c>
      <c r="D87" s="3" t="s">
        <v>5</v>
      </c>
      <c r="E87" s="3" t="s">
        <v>6</v>
      </c>
      <c r="F87" s="3">
        <v>504</v>
      </c>
      <c r="G87" s="4">
        <v>999999</v>
      </c>
      <c r="H87" s="4"/>
      <c r="I87">
        <f t="shared" si="1"/>
        <v>1200</v>
      </c>
    </row>
    <row r="88" spans="1:9" ht="12.75" customHeight="1" x14ac:dyDescent="0.25">
      <c r="A88" s="11" t="s">
        <v>739</v>
      </c>
      <c r="B88" s="2">
        <v>10201090004</v>
      </c>
      <c r="C88" s="3" t="s">
        <v>100</v>
      </c>
      <c r="D88" s="3" t="s">
        <v>5</v>
      </c>
      <c r="E88" s="3" t="s">
        <v>6</v>
      </c>
      <c r="F88" s="3">
        <v>75.599999999999994</v>
      </c>
      <c r="G88" s="4">
        <v>999999</v>
      </c>
      <c r="I88">
        <f t="shared" si="1"/>
        <v>179.99999999999997</v>
      </c>
    </row>
    <row r="89" spans="1:9" ht="12.75" customHeight="1" x14ac:dyDescent="0.25">
      <c r="B89" s="2">
        <v>1020110</v>
      </c>
      <c r="C89" s="17" t="s">
        <v>101</v>
      </c>
      <c r="D89" s="17" t="s">
        <v>4</v>
      </c>
      <c r="E89" s="3"/>
      <c r="F89" s="3"/>
      <c r="G89" s="4"/>
      <c r="I89">
        <f t="shared" si="1"/>
        <v>0</v>
      </c>
    </row>
    <row r="90" spans="1:9" ht="12.75" customHeight="1" x14ac:dyDescent="0.25">
      <c r="A90" s="11" t="s">
        <v>740</v>
      </c>
      <c r="B90" s="2">
        <v>10201100001</v>
      </c>
      <c r="C90" s="3" t="s">
        <v>102</v>
      </c>
      <c r="D90" s="3" t="s">
        <v>5</v>
      </c>
      <c r="E90" s="3" t="s">
        <v>82</v>
      </c>
      <c r="F90" s="3">
        <v>617.4</v>
      </c>
      <c r="G90" s="4">
        <v>999999</v>
      </c>
      <c r="I90">
        <f t="shared" si="1"/>
        <v>1470</v>
      </c>
    </row>
    <row r="91" spans="1:9" ht="12.75" customHeight="1" x14ac:dyDescent="0.25">
      <c r="A91" s="11" t="s">
        <v>741</v>
      </c>
      <c r="B91" s="2">
        <v>10201100002</v>
      </c>
      <c r="C91" s="3" t="s">
        <v>103</v>
      </c>
      <c r="D91" s="3" t="s">
        <v>5</v>
      </c>
      <c r="E91" s="3" t="s">
        <v>6</v>
      </c>
      <c r="F91" s="3">
        <v>117.6</v>
      </c>
      <c r="G91" s="4">
        <v>999999</v>
      </c>
      <c r="H91" s="27" t="s">
        <v>1228</v>
      </c>
      <c r="I91">
        <f t="shared" si="1"/>
        <v>280</v>
      </c>
    </row>
    <row r="92" spans="1:9" ht="12.75" customHeight="1" x14ac:dyDescent="0.25">
      <c r="A92" s="11" t="s">
        <v>742</v>
      </c>
      <c r="B92" s="2">
        <v>10201100003</v>
      </c>
      <c r="C92" s="3" t="s">
        <v>104</v>
      </c>
      <c r="D92" s="3" t="s">
        <v>5</v>
      </c>
      <c r="E92" s="3" t="s">
        <v>82</v>
      </c>
      <c r="F92" s="3">
        <v>1411.2</v>
      </c>
      <c r="G92" s="4">
        <v>999999</v>
      </c>
      <c r="I92">
        <f t="shared" si="1"/>
        <v>3360</v>
      </c>
    </row>
    <row r="93" spans="1:9" ht="12.75" customHeight="1" x14ac:dyDescent="0.25">
      <c r="A93" s="11" t="s">
        <v>743</v>
      </c>
      <c r="B93" s="2">
        <v>10201100004</v>
      </c>
      <c r="C93" s="3" t="s">
        <v>105</v>
      </c>
      <c r="D93" s="3" t="s">
        <v>5</v>
      </c>
      <c r="E93" s="3" t="s">
        <v>6</v>
      </c>
      <c r="F93" s="3">
        <v>268.8</v>
      </c>
      <c r="G93" s="4">
        <v>999999</v>
      </c>
      <c r="H93" s="27" t="s">
        <v>1228</v>
      </c>
      <c r="I93">
        <f t="shared" si="1"/>
        <v>640</v>
      </c>
    </row>
    <row r="94" spans="1:9" ht="12.75" customHeight="1" x14ac:dyDescent="0.25">
      <c r="A94" s="11" t="s">
        <v>744</v>
      </c>
      <c r="B94" s="2">
        <v>10201100005</v>
      </c>
      <c r="C94" s="3" t="s">
        <v>106</v>
      </c>
      <c r="D94" s="3" t="s">
        <v>5</v>
      </c>
      <c r="E94" s="3" t="s">
        <v>61</v>
      </c>
      <c r="F94" s="3">
        <v>315</v>
      </c>
      <c r="G94" s="4">
        <v>999999</v>
      </c>
      <c r="I94">
        <f t="shared" si="1"/>
        <v>750</v>
      </c>
    </row>
    <row r="95" spans="1:9" ht="12.75" customHeight="1" x14ac:dyDescent="0.25">
      <c r="A95" s="11" t="s">
        <v>745</v>
      </c>
      <c r="B95" s="2">
        <v>10201100006</v>
      </c>
      <c r="C95" s="3" t="s">
        <v>107</v>
      </c>
      <c r="D95" s="3" t="s">
        <v>5</v>
      </c>
      <c r="E95" s="3" t="s">
        <v>61</v>
      </c>
      <c r="F95" s="3">
        <v>315</v>
      </c>
      <c r="G95" s="4">
        <v>999999</v>
      </c>
      <c r="I95">
        <f t="shared" si="1"/>
        <v>750</v>
      </c>
    </row>
    <row r="96" spans="1:9" ht="12.75" customHeight="1" x14ac:dyDescent="0.25">
      <c r="A96" s="11" t="s">
        <v>746</v>
      </c>
      <c r="B96" s="2">
        <v>10201100007</v>
      </c>
      <c r="C96" s="3" t="s">
        <v>108</v>
      </c>
      <c r="D96" s="3" t="s">
        <v>5</v>
      </c>
      <c r="E96" s="3" t="s">
        <v>61</v>
      </c>
      <c r="F96" s="3">
        <v>315</v>
      </c>
      <c r="G96" s="4">
        <v>999999</v>
      </c>
      <c r="I96">
        <f t="shared" si="1"/>
        <v>750</v>
      </c>
    </row>
    <row r="97" spans="1:9" ht="12.75" customHeight="1" x14ac:dyDescent="0.25">
      <c r="A97" s="11" t="s">
        <v>747</v>
      </c>
      <c r="B97" s="2">
        <v>10201100008</v>
      </c>
      <c r="C97" s="3" t="s">
        <v>109</v>
      </c>
      <c r="D97" s="3" t="s">
        <v>5</v>
      </c>
      <c r="E97" s="3" t="s">
        <v>61</v>
      </c>
      <c r="F97" s="3">
        <v>315</v>
      </c>
      <c r="G97" s="4">
        <v>999999</v>
      </c>
      <c r="I97">
        <f t="shared" si="1"/>
        <v>750</v>
      </c>
    </row>
    <row r="98" spans="1:9" ht="12.75" customHeight="1" x14ac:dyDescent="0.25">
      <c r="B98" s="2">
        <v>1020111</v>
      </c>
      <c r="C98" s="17" t="s">
        <v>110</v>
      </c>
      <c r="D98" s="17" t="s">
        <v>4</v>
      </c>
      <c r="E98" s="3"/>
      <c r="F98" s="3"/>
      <c r="I98">
        <f t="shared" si="1"/>
        <v>0</v>
      </c>
    </row>
    <row r="99" spans="1:9" ht="12.75" customHeight="1" x14ac:dyDescent="0.25">
      <c r="A99" s="11" t="s">
        <v>748</v>
      </c>
      <c r="B99" s="2">
        <v>10201110001</v>
      </c>
      <c r="C99" s="3" t="s">
        <v>111</v>
      </c>
      <c r="D99" s="3" t="s">
        <v>5</v>
      </c>
      <c r="E99" s="3" t="s">
        <v>82</v>
      </c>
      <c r="F99" s="3">
        <v>840</v>
      </c>
      <c r="G99" s="4">
        <v>999999</v>
      </c>
      <c r="I99">
        <f t="shared" si="1"/>
        <v>2000</v>
      </c>
    </row>
    <row r="100" spans="1:9" ht="12.75" customHeight="1" x14ac:dyDescent="0.25">
      <c r="A100" s="11" t="s">
        <v>749</v>
      </c>
      <c r="B100" s="2">
        <v>10201110002</v>
      </c>
      <c r="C100" s="3" t="s">
        <v>112</v>
      </c>
      <c r="D100" s="3" t="s">
        <v>5</v>
      </c>
      <c r="E100" s="3" t="s">
        <v>6</v>
      </c>
      <c r="F100" s="3">
        <v>98.7</v>
      </c>
      <c r="G100" s="4">
        <v>999999</v>
      </c>
      <c r="I100">
        <f t="shared" si="1"/>
        <v>235</v>
      </c>
    </row>
    <row r="101" spans="1:9" ht="12.75" customHeight="1" x14ac:dyDescent="0.25">
      <c r="A101" s="11" t="s">
        <v>750</v>
      </c>
      <c r="B101" s="2">
        <v>10201110003</v>
      </c>
      <c r="C101" s="3" t="s">
        <v>113</v>
      </c>
      <c r="D101" s="3" t="s">
        <v>5</v>
      </c>
      <c r="E101" s="3" t="s">
        <v>6</v>
      </c>
      <c r="F101" s="3">
        <v>102.89999999999999</v>
      </c>
      <c r="G101" s="4">
        <v>999999</v>
      </c>
      <c r="I101">
        <f t="shared" si="1"/>
        <v>244.99999999999997</v>
      </c>
    </row>
    <row r="102" spans="1:9" ht="12.75" customHeight="1" x14ac:dyDescent="0.25">
      <c r="A102" s="11" t="s">
        <v>751</v>
      </c>
      <c r="B102" s="2">
        <v>10201110004</v>
      </c>
      <c r="C102" s="3" t="s">
        <v>114</v>
      </c>
      <c r="D102" s="3" t="s">
        <v>5</v>
      </c>
      <c r="E102" s="3" t="s">
        <v>6</v>
      </c>
      <c r="F102" s="3">
        <v>235.2</v>
      </c>
      <c r="G102" s="4">
        <v>999999</v>
      </c>
      <c r="I102">
        <f t="shared" si="1"/>
        <v>560</v>
      </c>
    </row>
    <row r="103" spans="1:9" ht="12.75" customHeight="1" x14ac:dyDescent="0.25">
      <c r="B103" s="2">
        <v>1020112</v>
      </c>
      <c r="C103" s="17" t="s">
        <v>115</v>
      </c>
      <c r="D103" s="17" t="s">
        <v>4</v>
      </c>
      <c r="I103">
        <f t="shared" si="1"/>
        <v>0</v>
      </c>
    </row>
    <row r="104" spans="1:9" ht="12.75" customHeight="1" x14ac:dyDescent="0.25">
      <c r="A104" s="11" t="s">
        <v>752</v>
      </c>
      <c r="B104" s="2">
        <v>10201120001</v>
      </c>
      <c r="C104" s="18" t="s">
        <v>116</v>
      </c>
      <c r="D104" s="3" t="s">
        <v>5</v>
      </c>
      <c r="E104" s="3" t="s">
        <v>6</v>
      </c>
      <c r="F104" s="3">
        <v>11.76</v>
      </c>
      <c r="G104" s="4">
        <v>999999</v>
      </c>
      <c r="H104" s="27" t="s">
        <v>1227</v>
      </c>
      <c r="I104">
        <f t="shared" si="1"/>
        <v>27.999999999999996</v>
      </c>
    </row>
    <row r="105" spans="1:9" ht="12.75" customHeight="1" x14ac:dyDescent="0.25">
      <c r="A105" s="11" t="s">
        <v>753</v>
      </c>
      <c r="B105" s="2">
        <v>10201120002</v>
      </c>
      <c r="C105" s="3" t="s">
        <v>117</v>
      </c>
      <c r="D105" s="3" t="s">
        <v>5</v>
      </c>
      <c r="E105" s="3" t="s">
        <v>6</v>
      </c>
      <c r="F105" s="3">
        <v>11.76</v>
      </c>
      <c r="G105" s="4">
        <v>999999</v>
      </c>
      <c r="H105" s="27" t="s">
        <v>1227</v>
      </c>
      <c r="I105">
        <f t="shared" si="1"/>
        <v>27.999999999999996</v>
      </c>
    </row>
    <row r="106" spans="1:9" ht="12.75" customHeight="1" x14ac:dyDescent="0.25">
      <c r="A106" s="11" t="s">
        <v>754</v>
      </c>
      <c r="B106" s="2">
        <v>10201120003</v>
      </c>
      <c r="C106" s="3" t="s">
        <v>118</v>
      </c>
      <c r="D106" s="3" t="s">
        <v>5</v>
      </c>
      <c r="E106" s="3" t="s">
        <v>6</v>
      </c>
      <c r="F106" s="3">
        <v>47.04</v>
      </c>
      <c r="G106" s="4">
        <v>999999</v>
      </c>
      <c r="H106" s="27" t="s">
        <v>1227</v>
      </c>
      <c r="I106">
        <f t="shared" si="1"/>
        <v>111.99999999999999</v>
      </c>
    </row>
    <row r="107" spans="1:9" ht="12.75" customHeight="1" x14ac:dyDescent="0.25">
      <c r="A107" s="11" t="s">
        <v>755</v>
      </c>
      <c r="B107" s="2">
        <v>10201120004</v>
      </c>
      <c r="C107" s="3" t="s">
        <v>119</v>
      </c>
      <c r="D107" s="3" t="s">
        <v>5</v>
      </c>
      <c r="E107" s="3" t="s">
        <v>6</v>
      </c>
      <c r="F107" s="3">
        <v>47.04</v>
      </c>
      <c r="G107" s="4">
        <v>999999</v>
      </c>
      <c r="H107" s="27" t="s">
        <v>1227</v>
      </c>
      <c r="I107">
        <f t="shared" si="1"/>
        <v>111.99999999999999</v>
      </c>
    </row>
    <row r="108" spans="1:9" ht="12.75" customHeight="1" x14ac:dyDescent="0.25">
      <c r="A108" s="11" t="s">
        <v>756</v>
      </c>
      <c r="B108" s="2">
        <v>10201120005</v>
      </c>
      <c r="C108" s="3" t="s">
        <v>120</v>
      </c>
      <c r="D108" s="3" t="s">
        <v>5</v>
      </c>
      <c r="E108" s="3" t="s">
        <v>6</v>
      </c>
      <c r="F108" s="3">
        <v>47.04</v>
      </c>
      <c r="G108" s="4">
        <v>999999</v>
      </c>
      <c r="H108" s="27" t="s">
        <v>1227</v>
      </c>
      <c r="I108">
        <f t="shared" si="1"/>
        <v>111.99999999999999</v>
      </c>
    </row>
    <row r="109" spans="1:9" ht="12.75" customHeight="1" x14ac:dyDescent="0.25">
      <c r="A109" s="11" t="s">
        <v>757</v>
      </c>
      <c r="B109" s="2">
        <v>10201120006</v>
      </c>
      <c r="C109" s="3" t="s">
        <v>121</v>
      </c>
      <c r="D109" s="3" t="s">
        <v>5</v>
      </c>
      <c r="E109" s="3" t="s">
        <v>6</v>
      </c>
      <c r="F109" s="3">
        <v>94.08</v>
      </c>
      <c r="G109" s="4">
        <v>999999</v>
      </c>
      <c r="H109" s="27" t="s">
        <v>1227</v>
      </c>
      <c r="I109">
        <f t="shared" si="1"/>
        <v>223.99999999999997</v>
      </c>
    </row>
    <row r="110" spans="1:9" ht="12.75" customHeight="1" x14ac:dyDescent="0.25">
      <c r="A110" s="11" t="s">
        <v>758</v>
      </c>
      <c r="B110" s="2">
        <v>10201120007</v>
      </c>
      <c r="C110" s="3" t="s">
        <v>122</v>
      </c>
      <c r="D110" s="3" t="s">
        <v>5</v>
      </c>
      <c r="E110" s="3" t="s">
        <v>6</v>
      </c>
      <c r="F110" s="3">
        <v>47.04</v>
      </c>
      <c r="G110" s="4">
        <v>999999</v>
      </c>
      <c r="H110" s="27" t="s">
        <v>1227</v>
      </c>
      <c r="I110">
        <f t="shared" si="1"/>
        <v>111.99999999999999</v>
      </c>
    </row>
    <row r="111" spans="1:9" ht="12.75" customHeight="1" x14ac:dyDescent="0.25">
      <c r="A111" s="11" t="s">
        <v>759</v>
      </c>
      <c r="B111" s="2">
        <v>10201120008</v>
      </c>
      <c r="C111" s="3" t="s">
        <v>123</v>
      </c>
      <c r="D111" s="3" t="s">
        <v>5</v>
      </c>
      <c r="E111" s="3" t="s">
        <v>6</v>
      </c>
      <c r="F111" s="3">
        <v>86.1</v>
      </c>
      <c r="G111" s="4">
        <v>999999</v>
      </c>
      <c r="H111" s="27" t="s">
        <v>1227</v>
      </c>
      <c r="I111">
        <f t="shared" si="1"/>
        <v>204.99999999999997</v>
      </c>
    </row>
    <row r="112" spans="1:9" ht="12.75" customHeight="1" x14ac:dyDescent="0.25">
      <c r="A112" s="11" t="s">
        <v>760</v>
      </c>
      <c r="B112" s="2">
        <v>10201120009</v>
      </c>
      <c r="C112" s="3" t="s">
        <v>124</v>
      </c>
      <c r="D112" s="3" t="s">
        <v>5</v>
      </c>
      <c r="E112" s="3" t="s">
        <v>6</v>
      </c>
      <c r="F112" s="3">
        <v>94.5</v>
      </c>
      <c r="G112" s="4">
        <v>999999</v>
      </c>
      <c r="H112" s="27" t="s">
        <v>1227</v>
      </c>
      <c r="I112">
        <f t="shared" si="1"/>
        <v>225</v>
      </c>
    </row>
    <row r="113" spans="1:9" ht="12.75" customHeight="1" x14ac:dyDescent="0.25">
      <c r="A113" s="11" t="s">
        <v>761</v>
      </c>
      <c r="B113" s="2">
        <v>10201120010</v>
      </c>
      <c r="C113" s="3" t="s">
        <v>125</v>
      </c>
      <c r="D113" s="3" t="s">
        <v>5</v>
      </c>
      <c r="E113" s="3" t="s">
        <v>6</v>
      </c>
      <c r="F113" s="3">
        <v>35.28</v>
      </c>
      <c r="G113" s="4">
        <v>999999</v>
      </c>
      <c r="H113" s="27" t="s">
        <v>1227</v>
      </c>
      <c r="I113">
        <f t="shared" si="1"/>
        <v>84.000000000000014</v>
      </c>
    </row>
    <row r="114" spans="1:9" ht="12.75" customHeight="1" x14ac:dyDescent="0.25">
      <c r="B114" s="2">
        <v>10202</v>
      </c>
      <c r="C114" s="19" t="s">
        <v>126</v>
      </c>
      <c r="D114" s="19" t="s">
        <v>3</v>
      </c>
      <c r="E114" s="3"/>
      <c r="F114" s="3"/>
      <c r="I114">
        <f t="shared" si="1"/>
        <v>0</v>
      </c>
    </row>
    <row r="115" spans="1:9" ht="12.75" customHeight="1" x14ac:dyDescent="0.25">
      <c r="B115" s="2">
        <v>1020201</v>
      </c>
      <c r="C115" s="17" t="s">
        <v>127</v>
      </c>
      <c r="D115" s="17" t="s">
        <v>4</v>
      </c>
      <c r="E115" s="3"/>
      <c r="F115" s="3"/>
      <c r="I115">
        <f t="shared" si="1"/>
        <v>0</v>
      </c>
    </row>
    <row r="116" spans="1:9" ht="12.75" customHeight="1" x14ac:dyDescent="0.25">
      <c r="A116" s="11" t="s">
        <v>762</v>
      </c>
      <c r="B116" s="2">
        <v>10202010001</v>
      </c>
      <c r="C116" s="3" t="s">
        <v>128</v>
      </c>
      <c r="D116" s="3" t="s">
        <v>5</v>
      </c>
      <c r="E116" s="3" t="s">
        <v>6</v>
      </c>
      <c r="F116" s="3">
        <v>197.4</v>
      </c>
      <c r="G116" s="4">
        <v>999999</v>
      </c>
      <c r="I116">
        <f t="shared" si="1"/>
        <v>470</v>
      </c>
    </row>
    <row r="117" spans="1:9" ht="12.75" customHeight="1" x14ac:dyDescent="0.25">
      <c r="A117" s="11" t="s">
        <v>763</v>
      </c>
      <c r="B117" s="2">
        <v>10202010002</v>
      </c>
      <c r="C117" s="3" t="s">
        <v>129</v>
      </c>
      <c r="D117" s="3" t="s">
        <v>5</v>
      </c>
      <c r="E117" s="3" t="s">
        <v>6</v>
      </c>
      <c r="F117" s="3">
        <v>189</v>
      </c>
      <c r="G117" s="4">
        <v>999999</v>
      </c>
      <c r="I117">
        <f t="shared" si="1"/>
        <v>450</v>
      </c>
    </row>
    <row r="118" spans="1:9" ht="12.75" customHeight="1" x14ac:dyDescent="0.25">
      <c r="B118" s="2">
        <v>1020202</v>
      </c>
      <c r="C118" s="17" t="s">
        <v>130</v>
      </c>
      <c r="D118" s="17" t="s">
        <v>4</v>
      </c>
      <c r="E118" s="3"/>
      <c r="F118" s="3"/>
      <c r="I118">
        <f t="shared" si="1"/>
        <v>0</v>
      </c>
    </row>
    <row r="119" spans="1:9" ht="12.75" customHeight="1" x14ac:dyDescent="0.25">
      <c r="A119" s="11" t="s">
        <v>764</v>
      </c>
      <c r="B119" s="2">
        <v>10202020001</v>
      </c>
      <c r="C119" s="3" t="s">
        <v>131</v>
      </c>
      <c r="D119" s="3" t="s">
        <v>5</v>
      </c>
      <c r="E119" s="3" t="s">
        <v>6</v>
      </c>
      <c r="F119" s="3">
        <v>189</v>
      </c>
      <c r="G119" s="4">
        <v>999999</v>
      </c>
      <c r="I119">
        <f t="shared" si="1"/>
        <v>450</v>
      </c>
    </row>
    <row r="120" spans="1:9" ht="12.75" customHeight="1" x14ac:dyDescent="0.25">
      <c r="A120" s="11" t="s">
        <v>765</v>
      </c>
      <c r="B120" s="2">
        <v>10202020002</v>
      </c>
      <c r="C120" s="3" t="s">
        <v>132</v>
      </c>
      <c r="D120" s="3" t="s">
        <v>5</v>
      </c>
      <c r="E120" s="3" t="s">
        <v>6</v>
      </c>
      <c r="F120" s="3">
        <v>283.5</v>
      </c>
      <c r="G120" s="4">
        <v>999999</v>
      </c>
      <c r="I120">
        <f t="shared" si="1"/>
        <v>675</v>
      </c>
    </row>
    <row r="121" spans="1:9" ht="12.75" customHeight="1" x14ac:dyDescent="0.25">
      <c r="A121" s="11" t="s">
        <v>766</v>
      </c>
      <c r="B121" s="2">
        <v>10202020003</v>
      </c>
      <c r="C121" s="3" t="s">
        <v>133</v>
      </c>
      <c r="D121" s="3" t="s">
        <v>5</v>
      </c>
      <c r="E121" s="3" t="s">
        <v>6</v>
      </c>
      <c r="F121" s="3">
        <v>147</v>
      </c>
      <c r="G121" s="4">
        <v>999999</v>
      </c>
      <c r="I121">
        <f t="shared" si="1"/>
        <v>350</v>
      </c>
    </row>
    <row r="122" spans="1:9" ht="12.75" customHeight="1" x14ac:dyDescent="0.25">
      <c r="A122" s="11" t="s">
        <v>767</v>
      </c>
      <c r="B122" s="2">
        <v>10202020004</v>
      </c>
      <c r="C122" s="3" t="s">
        <v>134</v>
      </c>
      <c r="D122" s="3" t="s">
        <v>5</v>
      </c>
      <c r="E122" s="3" t="s">
        <v>6</v>
      </c>
      <c r="F122" s="3">
        <v>147</v>
      </c>
      <c r="G122" s="4">
        <v>999999</v>
      </c>
      <c r="I122">
        <f t="shared" si="1"/>
        <v>350</v>
      </c>
    </row>
    <row r="123" spans="1:9" ht="12.75" customHeight="1" x14ac:dyDescent="0.25">
      <c r="A123" s="11" t="s">
        <v>768</v>
      </c>
      <c r="B123" s="2">
        <v>10202020005</v>
      </c>
      <c r="C123" s="3" t="s">
        <v>135</v>
      </c>
      <c r="D123" s="3" t="s">
        <v>5</v>
      </c>
      <c r="E123" s="3" t="s">
        <v>6</v>
      </c>
      <c r="F123" s="3">
        <v>16.8</v>
      </c>
      <c r="G123" s="4">
        <v>999999</v>
      </c>
      <c r="H123" s="27" t="s">
        <v>1229</v>
      </c>
      <c r="I123">
        <f t="shared" si="1"/>
        <v>40</v>
      </c>
    </row>
    <row r="124" spans="1:9" ht="12.75" customHeight="1" x14ac:dyDescent="0.25">
      <c r="A124" s="11" t="s">
        <v>769</v>
      </c>
      <c r="B124" s="2">
        <v>10202020006</v>
      </c>
      <c r="C124" s="3" t="s">
        <v>136</v>
      </c>
      <c r="D124" s="3" t="s">
        <v>5</v>
      </c>
      <c r="E124" s="3" t="s">
        <v>6</v>
      </c>
      <c r="F124" s="3">
        <v>147</v>
      </c>
      <c r="G124" s="4">
        <v>999999</v>
      </c>
      <c r="I124">
        <f t="shared" si="1"/>
        <v>350</v>
      </c>
    </row>
    <row r="125" spans="1:9" ht="12.75" customHeight="1" x14ac:dyDescent="0.25">
      <c r="A125" s="11" t="s">
        <v>770</v>
      </c>
      <c r="B125" s="2">
        <v>10202020007</v>
      </c>
      <c r="C125" s="3" t="s">
        <v>137</v>
      </c>
      <c r="D125" s="3" t="s">
        <v>5</v>
      </c>
      <c r="E125" s="3" t="s">
        <v>6</v>
      </c>
      <c r="F125" s="3">
        <v>71.399999999999991</v>
      </c>
      <c r="G125" s="4">
        <v>999999</v>
      </c>
      <c r="I125">
        <f t="shared" si="1"/>
        <v>169.99999999999997</v>
      </c>
    </row>
    <row r="126" spans="1:9" ht="12.75" customHeight="1" x14ac:dyDescent="0.25">
      <c r="A126" s="11" t="s">
        <v>771</v>
      </c>
      <c r="B126" s="2">
        <v>10202020008</v>
      </c>
      <c r="C126" s="3" t="s">
        <v>138</v>
      </c>
      <c r="D126" s="3" t="s">
        <v>5</v>
      </c>
      <c r="E126" s="3" t="s">
        <v>6</v>
      </c>
      <c r="F126" s="3">
        <v>184.79999999999998</v>
      </c>
      <c r="G126" s="4">
        <v>999999</v>
      </c>
      <c r="I126">
        <f t="shared" si="1"/>
        <v>439.99999999999994</v>
      </c>
    </row>
    <row r="127" spans="1:9" ht="12.75" customHeight="1" x14ac:dyDescent="0.25">
      <c r="A127" s="11" t="s">
        <v>772</v>
      </c>
      <c r="B127" s="2">
        <v>10202020009</v>
      </c>
      <c r="C127" s="3" t="s">
        <v>139</v>
      </c>
      <c r="D127" s="3" t="s">
        <v>5</v>
      </c>
      <c r="E127" s="3" t="s">
        <v>6</v>
      </c>
      <c r="F127" s="3">
        <v>165.9</v>
      </c>
      <c r="G127" s="4">
        <v>999999</v>
      </c>
      <c r="I127">
        <f t="shared" si="1"/>
        <v>395</v>
      </c>
    </row>
    <row r="128" spans="1:9" ht="12.75" customHeight="1" x14ac:dyDescent="0.25">
      <c r="A128" s="11" t="s">
        <v>773</v>
      </c>
      <c r="B128" s="2">
        <v>10202020010</v>
      </c>
      <c r="C128" s="3" t="s">
        <v>140</v>
      </c>
      <c r="D128" s="3" t="s">
        <v>5</v>
      </c>
      <c r="E128" s="34" t="s">
        <v>141</v>
      </c>
      <c r="F128" s="3">
        <v>60.9</v>
      </c>
      <c r="G128" s="4">
        <v>999999</v>
      </c>
      <c r="H128" s="27"/>
      <c r="I128">
        <f t="shared" si="1"/>
        <v>145</v>
      </c>
    </row>
    <row r="129" spans="1:9" ht="12.75" customHeight="1" x14ac:dyDescent="0.25">
      <c r="A129" s="11" t="s">
        <v>774</v>
      </c>
      <c r="B129" s="2">
        <v>10202020011</v>
      </c>
      <c r="C129" s="3" t="s">
        <v>142</v>
      </c>
      <c r="D129" s="3" t="s">
        <v>5</v>
      </c>
      <c r="E129" s="3" t="s">
        <v>6</v>
      </c>
      <c r="F129" s="3">
        <v>1302</v>
      </c>
      <c r="G129" s="4">
        <v>999999</v>
      </c>
      <c r="I129">
        <f t="shared" si="1"/>
        <v>3100</v>
      </c>
    </row>
    <row r="130" spans="1:9" ht="12.75" customHeight="1" x14ac:dyDescent="0.25">
      <c r="A130" s="11" t="s">
        <v>775</v>
      </c>
      <c r="B130" s="2">
        <v>10202020012</v>
      </c>
      <c r="C130" s="3" t="s">
        <v>143</v>
      </c>
      <c r="D130" s="3" t="s">
        <v>5</v>
      </c>
      <c r="E130" s="3" t="s">
        <v>6</v>
      </c>
      <c r="F130" s="3">
        <v>2016</v>
      </c>
      <c r="G130" s="4">
        <v>999999</v>
      </c>
      <c r="H130" s="27" t="s">
        <v>1227</v>
      </c>
      <c r="I130">
        <f t="shared" si="1"/>
        <v>4800</v>
      </c>
    </row>
    <row r="131" spans="1:9" ht="12.75" customHeight="1" x14ac:dyDescent="0.25">
      <c r="A131" s="11" t="s">
        <v>776</v>
      </c>
      <c r="B131" s="2">
        <v>10202020013</v>
      </c>
      <c r="C131" s="3" t="s">
        <v>144</v>
      </c>
      <c r="D131" s="3" t="s">
        <v>5</v>
      </c>
      <c r="E131" s="3" t="s">
        <v>6</v>
      </c>
      <c r="F131" s="3">
        <v>33.6</v>
      </c>
      <c r="G131" s="4">
        <v>999999</v>
      </c>
      <c r="H131" s="27" t="s">
        <v>1230</v>
      </c>
      <c r="I131">
        <f t="shared" si="1"/>
        <v>80</v>
      </c>
    </row>
    <row r="132" spans="1:9" ht="12.75" customHeight="1" x14ac:dyDescent="0.25">
      <c r="A132" s="11" t="s">
        <v>777</v>
      </c>
      <c r="B132" s="2">
        <v>10202020014</v>
      </c>
      <c r="C132" s="3" t="s">
        <v>145</v>
      </c>
      <c r="D132" s="3" t="s">
        <v>5</v>
      </c>
      <c r="E132" s="3" t="s">
        <v>6</v>
      </c>
      <c r="F132" s="3">
        <v>50.4</v>
      </c>
      <c r="G132" s="4">
        <v>999999</v>
      </c>
      <c r="H132" s="27" t="s">
        <v>1230</v>
      </c>
      <c r="I132">
        <f t="shared" si="1"/>
        <v>120</v>
      </c>
    </row>
    <row r="133" spans="1:9" ht="12.75" customHeight="1" x14ac:dyDescent="0.25">
      <c r="A133" s="11" t="s">
        <v>778</v>
      </c>
      <c r="B133" s="2">
        <v>10202020015</v>
      </c>
      <c r="C133" s="3" t="s">
        <v>146</v>
      </c>
      <c r="D133" s="3" t="s">
        <v>5</v>
      </c>
      <c r="E133" s="3" t="s">
        <v>6</v>
      </c>
      <c r="F133" s="3">
        <v>16.8</v>
      </c>
      <c r="G133" s="4">
        <v>999999</v>
      </c>
      <c r="H133" s="27" t="s">
        <v>1230</v>
      </c>
      <c r="I133">
        <f t="shared" si="1"/>
        <v>40</v>
      </c>
    </row>
    <row r="134" spans="1:9" ht="12.75" customHeight="1" x14ac:dyDescent="0.25">
      <c r="A134" s="11" t="s">
        <v>779</v>
      </c>
      <c r="B134" s="2">
        <v>10202020016</v>
      </c>
      <c r="C134" s="3" t="s">
        <v>147</v>
      </c>
      <c r="D134" s="3" t="s">
        <v>5</v>
      </c>
      <c r="E134" s="3" t="s">
        <v>6</v>
      </c>
      <c r="F134" s="3">
        <v>25.2</v>
      </c>
      <c r="G134" s="4">
        <v>999999</v>
      </c>
      <c r="H134" s="27" t="s">
        <v>1230</v>
      </c>
      <c r="I134">
        <f t="shared" si="1"/>
        <v>60</v>
      </c>
    </row>
    <row r="135" spans="1:9" ht="12.75" customHeight="1" x14ac:dyDescent="0.25">
      <c r="A135" s="11" t="s">
        <v>780</v>
      </c>
      <c r="B135" s="2">
        <v>10202020017</v>
      </c>
      <c r="C135" s="3" t="s">
        <v>148</v>
      </c>
      <c r="D135" s="3" t="s">
        <v>5</v>
      </c>
      <c r="E135" s="3" t="s">
        <v>6</v>
      </c>
      <c r="F135" s="3">
        <v>84</v>
      </c>
      <c r="G135" s="4">
        <v>999999</v>
      </c>
      <c r="H135" s="27" t="s">
        <v>1230</v>
      </c>
      <c r="I135">
        <f t="shared" ref="I135:I198" si="2">(F135/42)*100</f>
        <v>200</v>
      </c>
    </row>
    <row r="136" spans="1:9" ht="12.75" customHeight="1" x14ac:dyDescent="0.25">
      <c r="A136" s="11" t="s">
        <v>781</v>
      </c>
      <c r="B136" s="2">
        <v>10202020018</v>
      </c>
      <c r="C136" s="3" t="s">
        <v>149</v>
      </c>
      <c r="D136" s="3" t="s">
        <v>5</v>
      </c>
      <c r="E136" s="3" t="s">
        <v>6</v>
      </c>
      <c r="F136" s="3">
        <v>126</v>
      </c>
      <c r="G136" s="4">
        <v>999999</v>
      </c>
      <c r="H136" s="27" t="s">
        <v>1230</v>
      </c>
      <c r="I136">
        <f t="shared" si="2"/>
        <v>300</v>
      </c>
    </row>
    <row r="137" spans="1:9" ht="12.75" customHeight="1" x14ac:dyDescent="0.25">
      <c r="A137" s="11" t="s">
        <v>782</v>
      </c>
      <c r="B137" s="2">
        <v>10202020019</v>
      </c>
      <c r="C137" s="3" t="s">
        <v>150</v>
      </c>
      <c r="D137" s="3" t="s">
        <v>5</v>
      </c>
      <c r="E137" s="3" t="s">
        <v>6</v>
      </c>
      <c r="F137" s="3">
        <v>25.2</v>
      </c>
      <c r="G137" s="4">
        <v>999999</v>
      </c>
      <c r="H137" s="27" t="s">
        <v>1229</v>
      </c>
      <c r="I137">
        <f t="shared" si="2"/>
        <v>60</v>
      </c>
    </row>
    <row r="138" spans="1:9" ht="12.75" customHeight="1" x14ac:dyDescent="0.25">
      <c r="A138" s="11" t="s">
        <v>783</v>
      </c>
      <c r="B138" s="2">
        <v>10202020020</v>
      </c>
      <c r="C138" t="s">
        <v>151</v>
      </c>
      <c r="D138" t="s">
        <v>5</v>
      </c>
      <c r="E138" t="s">
        <v>6</v>
      </c>
      <c r="F138">
        <v>25.2</v>
      </c>
      <c r="G138" s="4">
        <v>999999</v>
      </c>
      <c r="H138" s="27" t="s">
        <v>1229</v>
      </c>
      <c r="I138">
        <f t="shared" si="2"/>
        <v>60</v>
      </c>
    </row>
    <row r="139" spans="1:9" ht="12.75" customHeight="1" x14ac:dyDescent="0.25">
      <c r="A139" s="11" t="s">
        <v>784</v>
      </c>
      <c r="B139" s="2">
        <v>10202020021</v>
      </c>
      <c r="C139" t="s">
        <v>152</v>
      </c>
      <c r="D139" t="s">
        <v>5</v>
      </c>
      <c r="E139" t="s">
        <v>6</v>
      </c>
      <c r="F139">
        <v>134.4</v>
      </c>
      <c r="G139" s="4">
        <v>999999</v>
      </c>
      <c r="H139" s="27" t="s">
        <v>1227</v>
      </c>
      <c r="I139">
        <f t="shared" si="2"/>
        <v>320</v>
      </c>
    </row>
    <row r="140" spans="1:9" ht="12.75" customHeight="1" x14ac:dyDescent="0.25">
      <c r="A140" s="11" t="s">
        <v>785</v>
      </c>
      <c r="B140" s="2">
        <v>10202020022</v>
      </c>
      <c r="C140" t="s">
        <v>153</v>
      </c>
      <c r="D140" t="s">
        <v>5</v>
      </c>
      <c r="E140" t="s">
        <v>6</v>
      </c>
      <c r="F140">
        <v>63</v>
      </c>
      <c r="G140" s="4">
        <v>999999</v>
      </c>
      <c r="H140" s="27" t="s">
        <v>1227</v>
      </c>
      <c r="I140">
        <f t="shared" si="2"/>
        <v>150</v>
      </c>
    </row>
    <row r="141" spans="1:9" ht="12.75" customHeight="1" x14ac:dyDescent="0.25">
      <c r="B141" s="2">
        <v>10203</v>
      </c>
      <c r="C141" s="22" t="s">
        <v>154</v>
      </c>
      <c r="D141" s="22" t="s">
        <v>3</v>
      </c>
      <c r="I141">
        <f t="shared" si="2"/>
        <v>0</v>
      </c>
    </row>
    <row r="142" spans="1:9" ht="12.75" customHeight="1" x14ac:dyDescent="0.25">
      <c r="B142" s="2">
        <v>1020301</v>
      </c>
      <c r="C142" s="20" t="s">
        <v>155</v>
      </c>
      <c r="D142" s="20" t="s">
        <v>4</v>
      </c>
      <c r="I142">
        <f t="shared" si="2"/>
        <v>0</v>
      </c>
    </row>
    <row r="143" spans="1:9" ht="12.75" customHeight="1" x14ac:dyDescent="0.25">
      <c r="A143" s="11" t="s">
        <v>786</v>
      </c>
      <c r="B143" s="2">
        <v>10203010001</v>
      </c>
      <c r="C143" t="s">
        <v>156</v>
      </c>
      <c r="D143" t="s">
        <v>5</v>
      </c>
      <c r="E143" t="s">
        <v>61</v>
      </c>
      <c r="F143">
        <v>6.3</v>
      </c>
      <c r="G143" s="4">
        <v>999999</v>
      </c>
      <c r="I143">
        <f t="shared" si="2"/>
        <v>15</v>
      </c>
    </row>
    <row r="144" spans="1:9" ht="12.75" customHeight="1" x14ac:dyDescent="0.25">
      <c r="A144" s="11" t="s">
        <v>787</v>
      </c>
      <c r="B144" s="2">
        <v>10203010002</v>
      </c>
      <c r="C144" t="s">
        <v>157</v>
      </c>
      <c r="D144" t="s">
        <v>5</v>
      </c>
      <c r="E144" t="s">
        <v>61</v>
      </c>
      <c r="F144">
        <v>9.24</v>
      </c>
      <c r="G144" s="4">
        <v>999999</v>
      </c>
      <c r="I144">
        <f t="shared" si="2"/>
        <v>22</v>
      </c>
    </row>
    <row r="145" spans="1:9" ht="12.75" customHeight="1" x14ac:dyDescent="0.25">
      <c r="A145" s="11" t="s">
        <v>788</v>
      </c>
      <c r="B145" s="2">
        <v>10203010003</v>
      </c>
      <c r="C145" t="s">
        <v>158</v>
      </c>
      <c r="D145" t="s">
        <v>5</v>
      </c>
      <c r="E145" t="s">
        <v>6</v>
      </c>
      <c r="F145">
        <v>16.8</v>
      </c>
      <c r="G145" s="4">
        <v>999999</v>
      </c>
      <c r="I145">
        <f t="shared" si="2"/>
        <v>40</v>
      </c>
    </row>
    <row r="146" spans="1:9" ht="12.75" customHeight="1" x14ac:dyDescent="0.25">
      <c r="B146" s="2">
        <v>1020302</v>
      </c>
      <c r="C146" s="20" t="s">
        <v>159</v>
      </c>
      <c r="D146" s="20" t="s">
        <v>4</v>
      </c>
      <c r="I146">
        <f t="shared" si="2"/>
        <v>0</v>
      </c>
    </row>
    <row r="147" spans="1:9" ht="12.75" customHeight="1" x14ac:dyDescent="0.25">
      <c r="A147" s="11" t="s">
        <v>789</v>
      </c>
      <c r="B147" s="2">
        <v>10203020001</v>
      </c>
      <c r="C147" t="s">
        <v>160</v>
      </c>
      <c r="D147" t="s">
        <v>5</v>
      </c>
      <c r="E147" t="s">
        <v>6</v>
      </c>
      <c r="F147">
        <v>278.45999999999998</v>
      </c>
      <c r="G147" s="4">
        <v>999999</v>
      </c>
      <c r="H147" s="27" t="s">
        <v>1227</v>
      </c>
      <c r="I147">
        <f t="shared" si="2"/>
        <v>663</v>
      </c>
    </row>
    <row r="148" spans="1:9" ht="12.75" customHeight="1" x14ac:dyDescent="0.25">
      <c r="A148" s="11" t="s">
        <v>790</v>
      </c>
      <c r="B148" s="2">
        <v>10203020002</v>
      </c>
      <c r="C148" t="s">
        <v>161</v>
      </c>
      <c r="D148" t="s">
        <v>5</v>
      </c>
      <c r="E148" t="s">
        <v>6</v>
      </c>
      <c r="F148">
        <v>63</v>
      </c>
      <c r="G148" s="4">
        <v>999999</v>
      </c>
      <c r="H148" s="27" t="s">
        <v>1227</v>
      </c>
      <c r="I148">
        <f t="shared" si="2"/>
        <v>150</v>
      </c>
    </row>
    <row r="149" spans="1:9" ht="12.75" customHeight="1" x14ac:dyDescent="0.25">
      <c r="A149" s="11" t="s">
        <v>791</v>
      </c>
      <c r="B149" s="2">
        <v>10203020003</v>
      </c>
      <c r="C149" t="s">
        <v>162</v>
      </c>
      <c r="D149" t="s">
        <v>5</v>
      </c>
      <c r="E149" t="s">
        <v>6</v>
      </c>
      <c r="F149">
        <v>63</v>
      </c>
      <c r="G149" s="4">
        <v>999999</v>
      </c>
      <c r="H149" s="27" t="s">
        <v>1227</v>
      </c>
      <c r="I149">
        <f t="shared" si="2"/>
        <v>150</v>
      </c>
    </row>
    <row r="150" spans="1:9" ht="12.75" customHeight="1" x14ac:dyDescent="0.25">
      <c r="A150" s="11" t="s">
        <v>792</v>
      </c>
      <c r="B150" s="2">
        <v>10203020004</v>
      </c>
      <c r="C150" t="s">
        <v>163</v>
      </c>
      <c r="D150" t="s">
        <v>5</v>
      </c>
      <c r="E150" t="s">
        <v>6</v>
      </c>
      <c r="F150">
        <v>278.45999999999998</v>
      </c>
      <c r="G150" s="4">
        <v>999999</v>
      </c>
      <c r="H150" s="27" t="s">
        <v>1227</v>
      </c>
      <c r="I150">
        <f t="shared" si="2"/>
        <v>663</v>
      </c>
    </row>
    <row r="151" spans="1:9" ht="12.75" customHeight="1" x14ac:dyDescent="0.25">
      <c r="A151" s="11" t="s">
        <v>793</v>
      </c>
      <c r="B151" s="2">
        <v>10203020005</v>
      </c>
      <c r="C151" t="s">
        <v>164</v>
      </c>
      <c r="D151" t="s">
        <v>5</v>
      </c>
      <c r="E151" t="s">
        <v>6</v>
      </c>
      <c r="F151">
        <v>19.32</v>
      </c>
      <c r="G151" s="4">
        <v>999999</v>
      </c>
      <c r="H151" s="27" t="s">
        <v>1227</v>
      </c>
      <c r="I151">
        <f t="shared" si="2"/>
        <v>46</v>
      </c>
    </row>
    <row r="152" spans="1:9" ht="12.75" customHeight="1" x14ac:dyDescent="0.25">
      <c r="A152" s="11" t="s">
        <v>794</v>
      </c>
      <c r="B152" s="2">
        <v>10203020006</v>
      </c>
      <c r="C152" t="s">
        <v>165</v>
      </c>
      <c r="D152" t="s">
        <v>5</v>
      </c>
      <c r="E152" t="s">
        <v>6</v>
      </c>
      <c r="F152">
        <v>19.32</v>
      </c>
      <c r="G152" s="4">
        <v>999999</v>
      </c>
      <c r="H152" s="27" t="s">
        <v>1227</v>
      </c>
      <c r="I152">
        <f t="shared" si="2"/>
        <v>46</v>
      </c>
    </row>
    <row r="153" spans="1:9" ht="12.75" customHeight="1" x14ac:dyDescent="0.25">
      <c r="A153" s="11" t="s">
        <v>795</v>
      </c>
      <c r="B153" s="2">
        <v>10203020007</v>
      </c>
      <c r="C153" t="s">
        <v>166</v>
      </c>
      <c r="D153" t="s">
        <v>5</v>
      </c>
      <c r="E153" t="s">
        <v>6</v>
      </c>
      <c r="F153">
        <v>12.6</v>
      </c>
      <c r="G153" s="4">
        <v>999999</v>
      </c>
      <c r="H153" s="27" t="s">
        <v>1227</v>
      </c>
      <c r="I153">
        <f t="shared" si="2"/>
        <v>30</v>
      </c>
    </row>
    <row r="154" spans="1:9" ht="12.75" customHeight="1" x14ac:dyDescent="0.25">
      <c r="A154" s="11" t="s">
        <v>796</v>
      </c>
      <c r="B154" s="2">
        <v>10203020008</v>
      </c>
      <c r="C154" t="s">
        <v>167</v>
      </c>
      <c r="D154" t="s">
        <v>5</v>
      </c>
      <c r="E154" t="s">
        <v>6</v>
      </c>
      <c r="F154">
        <v>75.599999999999994</v>
      </c>
      <c r="G154" s="4">
        <v>999999</v>
      </c>
      <c r="H154" s="27" t="s">
        <v>1227</v>
      </c>
      <c r="I154">
        <f t="shared" si="2"/>
        <v>179.99999999999997</v>
      </c>
    </row>
    <row r="155" spans="1:9" ht="12.75" customHeight="1" x14ac:dyDescent="0.25">
      <c r="B155" s="2">
        <v>1020303</v>
      </c>
      <c r="C155" s="20" t="s">
        <v>168</v>
      </c>
      <c r="D155" s="20" t="s">
        <v>4</v>
      </c>
      <c r="G155" s="4"/>
      <c r="I155">
        <f t="shared" si="2"/>
        <v>0</v>
      </c>
    </row>
    <row r="156" spans="1:9" ht="12.75" customHeight="1" x14ac:dyDescent="0.25">
      <c r="A156" s="11" t="s">
        <v>797</v>
      </c>
      <c r="B156" s="2">
        <v>10203030001</v>
      </c>
      <c r="C156" t="s">
        <v>169</v>
      </c>
      <c r="D156" t="s">
        <v>5</v>
      </c>
      <c r="E156" t="s">
        <v>6</v>
      </c>
      <c r="F156">
        <v>127.25999999999999</v>
      </c>
      <c r="G156" s="4">
        <v>999999</v>
      </c>
      <c r="H156" s="27" t="s">
        <v>1227</v>
      </c>
      <c r="I156">
        <f t="shared" si="2"/>
        <v>303</v>
      </c>
    </row>
    <row r="157" spans="1:9" ht="12.75" customHeight="1" x14ac:dyDescent="0.25">
      <c r="A157" s="11" t="s">
        <v>798</v>
      </c>
      <c r="B157" s="2">
        <v>10203030002</v>
      </c>
      <c r="C157" t="s">
        <v>170</v>
      </c>
      <c r="D157" t="s">
        <v>5</v>
      </c>
      <c r="E157" t="s">
        <v>6</v>
      </c>
      <c r="F157">
        <v>187.73999999999998</v>
      </c>
      <c r="G157" s="4">
        <v>999999</v>
      </c>
      <c r="H157" s="27" t="s">
        <v>1227</v>
      </c>
      <c r="I157">
        <f t="shared" si="2"/>
        <v>447</v>
      </c>
    </row>
    <row r="158" spans="1:9" ht="12.75" customHeight="1" x14ac:dyDescent="0.25">
      <c r="A158" s="11" t="s">
        <v>799</v>
      </c>
      <c r="B158" s="2">
        <v>10203030003</v>
      </c>
      <c r="C158" t="s">
        <v>171</v>
      </c>
      <c r="D158" t="s">
        <v>5</v>
      </c>
      <c r="E158" t="s">
        <v>6</v>
      </c>
      <c r="F158">
        <v>247.79999999999998</v>
      </c>
      <c r="G158" s="4">
        <v>999999</v>
      </c>
      <c r="H158" s="27" t="s">
        <v>1227</v>
      </c>
      <c r="I158">
        <f t="shared" si="2"/>
        <v>590</v>
      </c>
    </row>
    <row r="159" spans="1:9" ht="12.75" customHeight="1" x14ac:dyDescent="0.25">
      <c r="A159" s="11" t="s">
        <v>800</v>
      </c>
      <c r="B159" s="2">
        <v>10203030004</v>
      </c>
      <c r="C159" t="s">
        <v>172</v>
      </c>
      <c r="D159" t="s">
        <v>5</v>
      </c>
      <c r="E159" t="s">
        <v>6</v>
      </c>
      <c r="F159">
        <v>308.27999999999997</v>
      </c>
      <c r="G159" s="4">
        <v>999999</v>
      </c>
      <c r="H159" s="27" t="s">
        <v>1227</v>
      </c>
      <c r="I159">
        <f t="shared" si="2"/>
        <v>733.99999999999989</v>
      </c>
    </row>
    <row r="160" spans="1:9" ht="12.75" customHeight="1" x14ac:dyDescent="0.25">
      <c r="A160" s="11" t="s">
        <v>801</v>
      </c>
      <c r="B160" s="2">
        <v>10203030005</v>
      </c>
      <c r="C160" t="s">
        <v>173</v>
      </c>
      <c r="D160" t="s">
        <v>5</v>
      </c>
      <c r="E160" t="s">
        <v>6</v>
      </c>
      <c r="F160">
        <v>368.34</v>
      </c>
      <c r="G160" s="4">
        <v>999999</v>
      </c>
      <c r="H160" s="27" t="s">
        <v>1227</v>
      </c>
      <c r="I160">
        <f t="shared" si="2"/>
        <v>877</v>
      </c>
    </row>
    <row r="161" spans="1:9" ht="12.75" customHeight="1" x14ac:dyDescent="0.25">
      <c r="B161" s="2">
        <v>1020304</v>
      </c>
      <c r="C161" s="20" t="s">
        <v>174</v>
      </c>
      <c r="D161" s="20" t="s">
        <v>4</v>
      </c>
      <c r="I161">
        <f t="shared" si="2"/>
        <v>0</v>
      </c>
    </row>
    <row r="162" spans="1:9" ht="12.75" customHeight="1" x14ac:dyDescent="0.25">
      <c r="A162" s="11" t="s">
        <v>802</v>
      </c>
      <c r="B162" s="2">
        <v>10203040001</v>
      </c>
      <c r="C162" t="s">
        <v>175</v>
      </c>
      <c r="D162" t="s">
        <v>5</v>
      </c>
      <c r="E162" t="s">
        <v>6</v>
      </c>
      <c r="F162">
        <v>130.19999999999999</v>
      </c>
      <c r="G162" s="4">
        <v>999999</v>
      </c>
      <c r="H162" s="27" t="s">
        <v>1227</v>
      </c>
      <c r="I162">
        <f t="shared" si="2"/>
        <v>309.99999999999994</v>
      </c>
    </row>
    <row r="163" spans="1:9" ht="12.75" customHeight="1" x14ac:dyDescent="0.25">
      <c r="A163" s="11" t="s">
        <v>803</v>
      </c>
      <c r="B163" s="2">
        <v>10203040002</v>
      </c>
      <c r="C163" t="s">
        <v>176</v>
      </c>
      <c r="D163" t="s">
        <v>5</v>
      </c>
      <c r="E163" t="s">
        <v>6</v>
      </c>
      <c r="F163">
        <v>161.69999999999999</v>
      </c>
      <c r="G163" s="4">
        <v>999999</v>
      </c>
      <c r="H163" s="27" t="s">
        <v>1227</v>
      </c>
      <c r="I163">
        <f t="shared" si="2"/>
        <v>384.99999999999994</v>
      </c>
    </row>
    <row r="164" spans="1:9" ht="12.75" customHeight="1" x14ac:dyDescent="0.25">
      <c r="A164" s="11" t="s">
        <v>804</v>
      </c>
      <c r="B164" s="2">
        <v>10203040003</v>
      </c>
      <c r="C164" t="s">
        <v>177</v>
      </c>
      <c r="D164" t="s">
        <v>5</v>
      </c>
      <c r="E164" t="s">
        <v>6</v>
      </c>
      <c r="F164">
        <v>193.2</v>
      </c>
      <c r="G164" s="4">
        <v>999999</v>
      </c>
      <c r="H164" s="27" t="s">
        <v>1227</v>
      </c>
      <c r="I164">
        <f t="shared" si="2"/>
        <v>459.99999999999994</v>
      </c>
    </row>
    <row r="165" spans="1:9" ht="12.75" customHeight="1" x14ac:dyDescent="0.25">
      <c r="A165" s="11" t="s">
        <v>805</v>
      </c>
      <c r="B165" s="2">
        <v>10203040004</v>
      </c>
      <c r="C165" t="s">
        <v>178</v>
      </c>
      <c r="D165" t="s">
        <v>5</v>
      </c>
      <c r="E165" t="s">
        <v>6</v>
      </c>
      <c r="F165">
        <v>291.89999999999998</v>
      </c>
      <c r="G165" s="4">
        <v>999999</v>
      </c>
      <c r="H165" s="27" t="s">
        <v>1227</v>
      </c>
      <c r="I165">
        <f t="shared" si="2"/>
        <v>694.99999999999989</v>
      </c>
    </row>
    <row r="166" spans="1:9" ht="12.75" customHeight="1" x14ac:dyDescent="0.25">
      <c r="A166" s="21" t="s">
        <v>806</v>
      </c>
      <c r="B166" s="2">
        <v>10203040005</v>
      </c>
      <c r="C166" t="s">
        <v>179</v>
      </c>
      <c r="D166" t="s">
        <v>5</v>
      </c>
      <c r="E166" t="s">
        <v>6</v>
      </c>
      <c r="F166">
        <v>122.22</v>
      </c>
      <c r="G166" s="4">
        <v>999999</v>
      </c>
      <c r="H166" s="27" t="s">
        <v>1227</v>
      </c>
      <c r="I166">
        <f t="shared" si="2"/>
        <v>291</v>
      </c>
    </row>
    <row r="167" spans="1:9" ht="12.75" customHeight="1" x14ac:dyDescent="0.25">
      <c r="A167" s="11" t="s">
        <v>807</v>
      </c>
      <c r="B167" s="2">
        <v>10203040006</v>
      </c>
      <c r="C167" t="s">
        <v>180</v>
      </c>
      <c r="D167" t="s">
        <v>5</v>
      </c>
      <c r="E167" t="s">
        <v>6</v>
      </c>
      <c r="F167">
        <v>98.7</v>
      </c>
      <c r="G167" s="4">
        <v>999999</v>
      </c>
      <c r="H167" s="27" t="s">
        <v>1227</v>
      </c>
      <c r="I167">
        <f t="shared" si="2"/>
        <v>235</v>
      </c>
    </row>
    <row r="168" spans="1:9" ht="12.75" customHeight="1" x14ac:dyDescent="0.25">
      <c r="B168" s="2">
        <v>1020305</v>
      </c>
      <c r="C168" s="20" t="s">
        <v>181</v>
      </c>
      <c r="D168" s="20" t="s">
        <v>4</v>
      </c>
      <c r="I168">
        <f t="shared" si="2"/>
        <v>0</v>
      </c>
    </row>
    <row r="169" spans="1:9" ht="12.75" customHeight="1" x14ac:dyDescent="0.25">
      <c r="A169" s="11" t="s">
        <v>808</v>
      </c>
      <c r="B169" s="2">
        <v>10203050001</v>
      </c>
      <c r="C169" t="s">
        <v>182</v>
      </c>
      <c r="D169" t="s">
        <v>5</v>
      </c>
      <c r="E169" t="s">
        <v>82</v>
      </c>
      <c r="F169">
        <v>615.29999999999995</v>
      </c>
      <c r="G169" s="4">
        <v>999999</v>
      </c>
      <c r="I169">
        <f t="shared" si="2"/>
        <v>1464.9999999999998</v>
      </c>
    </row>
    <row r="170" spans="1:9" ht="12.75" customHeight="1" x14ac:dyDescent="0.25">
      <c r="A170" s="11" t="s">
        <v>809</v>
      </c>
      <c r="B170" s="2">
        <v>10203050002</v>
      </c>
      <c r="C170" t="s">
        <v>183</v>
      </c>
      <c r="D170" t="s">
        <v>5</v>
      </c>
      <c r="E170" t="s">
        <v>6</v>
      </c>
      <c r="F170">
        <v>174.29999999999998</v>
      </c>
      <c r="G170" s="4">
        <v>999999</v>
      </c>
      <c r="I170">
        <f t="shared" si="2"/>
        <v>414.99999999999994</v>
      </c>
    </row>
    <row r="171" spans="1:9" ht="12.75" customHeight="1" x14ac:dyDescent="0.25">
      <c r="A171" s="11" t="s">
        <v>810</v>
      </c>
      <c r="B171" s="2">
        <v>10203050003</v>
      </c>
      <c r="C171" t="s">
        <v>184</v>
      </c>
      <c r="D171" t="s">
        <v>5</v>
      </c>
      <c r="E171" t="s">
        <v>6</v>
      </c>
      <c r="F171">
        <v>155.4</v>
      </c>
      <c r="G171" s="4">
        <v>999999</v>
      </c>
      <c r="I171">
        <f t="shared" si="2"/>
        <v>370</v>
      </c>
    </row>
    <row r="172" spans="1:9" ht="12.75" customHeight="1" x14ac:dyDescent="0.25">
      <c r="A172" s="11" t="s">
        <v>811</v>
      </c>
      <c r="B172" s="2">
        <v>10203050004</v>
      </c>
      <c r="C172" t="s">
        <v>185</v>
      </c>
      <c r="D172" t="s">
        <v>5</v>
      </c>
      <c r="E172" t="s">
        <v>6</v>
      </c>
      <c r="F172">
        <v>143.22</v>
      </c>
      <c r="G172" s="4">
        <v>999999</v>
      </c>
      <c r="I172">
        <f t="shared" si="2"/>
        <v>341</v>
      </c>
    </row>
    <row r="173" spans="1:9" ht="12.75" customHeight="1" x14ac:dyDescent="0.25">
      <c r="A173" s="11" t="s">
        <v>812</v>
      </c>
      <c r="B173" s="2">
        <v>10203050005</v>
      </c>
      <c r="C173" t="s">
        <v>186</v>
      </c>
      <c r="D173" t="s">
        <v>5</v>
      </c>
      <c r="E173" t="s">
        <v>6</v>
      </c>
      <c r="F173">
        <v>128.1</v>
      </c>
      <c r="G173" s="4">
        <v>999999</v>
      </c>
      <c r="I173">
        <f t="shared" si="2"/>
        <v>305</v>
      </c>
    </row>
    <row r="174" spans="1:9" ht="12.75" customHeight="1" x14ac:dyDescent="0.25">
      <c r="A174" s="11" t="s">
        <v>813</v>
      </c>
      <c r="B174" s="2">
        <v>10203050006</v>
      </c>
      <c r="C174" t="s">
        <v>187</v>
      </c>
      <c r="D174" t="s">
        <v>5</v>
      </c>
      <c r="E174" t="s">
        <v>6</v>
      </c>
      <c r="F174">
        <v>115.5</v>
      </c>
      <c r="G174" s="4">
        <v>999999</v>
      </c>
      <c r="I174">
        <f t="shared" si="2"/>
        <v>275</v>
      </c>
    </row>
    <row r="175" spans="1:9" ht="12.75" customHeight="1" x14ac:dyDescent="0.25">
      <c r="A175" s="11" t="s">
        <v>814</v>
      </c>
      <c r="B175" s="2">
        <v>10203050007</v>
      </c>
      <c r="C175" t="s">
        <v>188</v>
      </c>
      <c r="D175" t="s">
        <v>5</v>
      </c>
      <c r="E175" t="s">
        <v>6</v>
      </c>
      <c r="F175">
        <v>107.1</v>
      </c>
      <c r="G175" s="4">
        <v>999999</v>
      </c>
      <c r="I175">
        <f t="shared" si="2"/>
        <v>254.99999999999997</v>
      </c>
    </row>
    <row r="176" spans="1:9" ht="12.75" customHeight="1" x14ac:dyDescent="0.25">
      <c r="A176" s="11" t="s">
        <v>815</v>
      </c>
      <c r="B176" s="2">
        <v>10203050008</v>
      </c>
      <c r="C176" t="s">
        <v>189</v>
      </c>
      <c r="D176" t="s">
        <v>5</v>
      </c>
      <c r="E176" t="s">
        <v>6</v>
      </c>
      <c r="F176">
        <v>105</v>
      </c>
      <c r="G176" s="4">
        <v>999999</v>
      </c>
      <c r="I176">
        <f t="shared" si="2"/>
        <v>250</v>
      </c>
    </row>
    <row r="177" spans="1:9" ht="12.75" customHeight="1" x14ac:dyDescent="0.25">
      <c r="A177" s="11" t="s">
        <v>816</v>
      </c>
      <c r="B177" s="2">
        <v>10203050009</v>
      </c>
      <c r="C177" t="s">
        <v>190</v>
      </c>
      <c r="D177" t="s">
        <v>5</v>
      </c>
      <c r="E177" t="s">
        <v>6</v>
      </c>
      <c r="F177">
        <v>96.6</v>
      </c>
      <c r="G177" s="4">
        <v>999999</v>
      </c>
      <c r="I177">
        <f t="shared" si="2"/>
        <v>229.99999999999997</v>
      </c>
    </row>
    <row r="178" spans="1:9" ht="12.75" customHeight="1" x14ac:dyDescent="0.25">
      <c r="A178" s="11" t="s">
        <v>817</v>
      </c>
      <c r="B178" s="2">
        <v>10203050010</v>
      </c>
      <c r="C178" t="s">
        <v>191</v>
      </c>
      <c r="D178" t="s">
        <v>5</v>
      </c>
      <c r="E178" t="s">
        <v>141</v>
      </c>
      <c r="F178">
        <v>92.399999999999991</v>
      </c>
      <c r="G178" s="4">
        <v>999999</v>
      </c>
      <c r="I178">
        <f t="shared" si="2"/>
        <v>219.99999999999997</v>
      </c>
    </row>
    <row r="179" spans="1:9" ht="12.75" customHeight="1" x14ac:dyDescent="0.25">
      <c r="A179" s="11" t="s">
        <v>818</v>
      </c>
      <c r="B179" s="2">
        <v>10203050011</v>
      </c>
      <c r="C179" t="s">
        <v>192</v>
      </c>
      <c r="D179" t="s">
        <v>5</v>
      </c>
      <c r="E179" t="s">
        <v>6</v>
      </c>
      <c r="F179">
        <v>11.34</v>
      </c>
      <c r="G179" s="4">
        <v>999999</v>
      </c>
      <c r="H179" s="27" t="s">
        <v>1227</v>
      </c>
      <c r="I179">
        <f t="shared" si="2"/>
        <v>27</v>
      </c>
    </row>
    <row r="180" spans="1:9" ht="12.75" customHeight="1" x14ac:dyDescent="0.25">
      <c r="A180" s="11" t="s">
        <v>819</v>
      </c>
      <c r="B180" s="2">
        <v>10203050012</v>
      </c>
      <c r="C180" t="s">
        <v>193</v>
      </c>
      <c r="D180" t="s">
        <v>5</v>
      </c>
      <c r="E180" t="s">
        <v>82</v>
      </c>
      <c r="F180">
        <v>978.59999999999991</v>
      </c>
      <c r="G180" s="4">
        <v>999999</v>
      </c>
      <c r="I180">
        <f t="shared" si="2"/>
        <v>2329.9999999999995</v>
      </c>
    </row>
    <row r="181" spans="1:9" ht="12.75" customHeight="1" x14ac:dyDescent="0.25">
      <c r="A181" s="11" t="s">
        <v>820</v>
      </c>
      <c r="B181" s="2">
        <v>10203050013</v>
      </c>
      <c r="C181" t="s">
        <v>194</v>
      </c>
      <c r="D181" t="s">
        <v>5</v>
      </c>
      <c r="E181" t="s">
        <v>6</v>
      </c>
      <c r="F181">
        <v>176.4</v>
      </c>
      <c r="G181" s="4">
        <v>999999</v>
      </c>
      <c r="H181" s="27" t="s">
        <v>1231</v>
      </c>
      <c r="I181">
        <f t="shared" si="2"/>
        <v>420</v>
      </c>
    </row>
    <row r="182" spans="1:9" ht="12.75" customHeight="1" x14ac:dyDescent="0.25">
      <c r="A182" s="11" t="s">
        <v>821</v>
      </c>
      <c r="B182" s="2">
        <v>10203050014</v>
      </c>
      <c r="C182" t="s">
        <v>193</v>
      </c>
      <c r="D182" t="s">
        <v>5</v>
      </c>
      <c r="E182" t="s">
        <v>6</v>
      </c>
      <c r="F182">
        <v>252.42</v>
      </c>
      <c r="G182" s="4">
        <v>999999</v>
      </c>
      <c r="H182" s="27" t="s">
        <v>1227</v>
      </c>
      <c r="I182">
        <f t="shared" si="2"/>
        <v>601</v>
      </c>
    </row>
    <row r="183" spans="1:9" ht="12.75" customHeight="1" x14ac:dyDescent="0.25">
      <c r="A183" s="11" t="s">
        <v>822</v>
      </c>
      <c r="B183" s="2">
        <v>10203050015</v>
      </c>
      <c r="C183" t="s">
        <v>195</v>
      </c>
      <c r="D183" t="s">
        <v>5</v>
      </c>
      <c r="E183" t="s">
        <v>6</v>
      </c>
      <c r="F183">
        <v>609</v>
      </c>
      <c r="G183" s="4">
        <v>999999</v>
      </c>
      <c r="I183">
        <f t="shared" si="2"/>
        <v>1450</v>
      </c>
    </row>
    <row r="184" spans="1:9" ht="12.75" customHeight="1" x14ac:dyDescent="0.25">
      <c r="B184" s="2">
        <v>1020306</v>
      </c>
      <c r="C184" s="20" t="s">
        <v>196</v>
      </c>
      <c r="D184" s="20" t="s">
        <v>4</v>
      </c>
      <c r="I184">
        <f t="shared" si="2"/>
        <v>0</v>
      </c>
    </row>
    <row r="185" spans="1:9" ht="12.75" customHeight="1" x14ac:dyDescent="0.25">
      <c r="A185" s="11" t="s">
        <v>823</v>
      </c>
      <c r="B185" s="2">
        <v>10203060001</v>
      </c>
      <c r="C185" t="s">
        <v>197</v>
      </c>
      <c r="D185" t="s">
        <v>5</v>
      </c>
      <c r="E185" t="s">
        <v>6</v>
      </c>
      <c r="F185">
        <v>168</v>
      </c>
      <c r="G185" s="4">
        <v>999999</v>
      </c>
      <c r="I185">
        <f t="shared" si="2"/>
        <v>400</v>
      </c>
    </row>
    <row r="186" spans="1:9" ht="12.75" customHeight="1" x14ac:dyDescent="0.25">
      <c r="A186" s="11" t="s">
        <v>824</v>
      </c>
      <c r="B186" s="2">
        <v>10203060002</v>
      </c>
      <c r="C186" t="s">
        <v>198</v>
      </c>
      <c r="D186" t="s">
        <v>5</v>
      </c>
      <c r="E186" t="s">
        <v>6</v>
      </c>
      <c r="F186">
        <v>126</v>
      </c>
      <c r="G186" s="4">
        <v>999999</v>
      </c>
      <c r="I186">
        <f t="shared" si="2"/>
        <v>300</v>
      </c>
    </row>
    <row r="187" spans="1:9" ht="12.75" customHeight="1" x14ac:dyDescent="0.25">
      <c r="A187" s="11" t="s">
        <v>825</v>
      </c>
      <c r="B187" s="2">
        <v>10203060003</v>
      </c>
      <c r="C187" t="s">
        <v>199</v>
      </c>
      <c r="D187" t="s">
        <v>5</v>
      </c>
      <c r="E187" t="s">
        <v>6</v>
      </c>
      <c r="F187">
        <v>105</v>
      </c>
      <c r="G187" s="4">
        <v>999999</v>
      </c>
      <c r="I187">
        <f t="shared" si="2"/>
        <v>250</v>
      </c>
    </row>
    <row r="188" spans="1:9" ht="12.75" customHeight="1" x14ac:dyDescent="0.25">
      <c r="A188" s="11" t="s">
        <v>826</v>
      </c>
      <c r="B188" s="2">
        <v>10203060004</v>
      </c>
      <c r="C188" t="s">
        <v>200</v>
      </c>
      <c r="D188" t="s">
        <v>5</v>
      </c>
      <c r="E188" t="s">
        <v>6</v>
      </c>
      <c r="F188">
        <v>189</v>
      </c>
      <c r="G188" s="4">
        <v>999999</v>
      </c>
      <c r="I188">
        <f t="shared" si="2"/>
        <v>450</v>
      </c>
    </row>
    <row r="189" spans="1:9" ht="12.75" customHeight="1" x14ac:dyDescent="0.25">
      <c r="A189" s="11" t="s">
        <v>827</v>
      </c>
      <c r="B189" s="2">
        <v>10203060005</v>
      </c>
      <c r="C189" t="s">
        <v>201</v>
      </c>
      <c r="D189" t="s">
        <v>5</v>
      </c>
      <c r="E189" t="s">
        <v>6</v>
      </c>
      <c r="F189">
        <v>147</v>
      </c>
      <c r="G189" s="4">
        <v>999999</v>
      </c>
      <c r="H189" s="27" t="s">
        <v>1231</v>
      </c>
      <c r="I189">
        <f t="shared" si="2"/>
        <v>350</v>
      </c>
    </row>
    <row r="190" spans="1:9" ht="12.75" customHeight="1" x14ac:dyDescent="0.25">
      <c r="B190" s="2">
        <v>1020307</v>
      </c>
      <c r="C190" s="20" t="s">
        <v>202</v>
      </c>
      <c r="D190" s="20" t="s">
        <v>4</v>
      </c>
      <c r="I190">
        <f t="shared" si="2"/>
        <v>0</v>
      </c>
    </row>
    <row r="191" spans="1:9" ht="12.75" customHeight="1" x14ac:dyDescent="0.25">
      <c r="A191" s="11" t="s">
        <v>828</v>
      </c>
      <c r="B191" s="2">
        <v>10203070001</v>
      </c>
      <c r="C191" t="s">
        <v>203</v>
      </c>
      <c r="D191" t="s">
        <v>5</v>
      </c>
      <c r="E191" t="s">
        <v>6</v>
      </c>
      <c r="F191">
        <v>212.1</v>
      </c>
      <c r="G191" s="4">
        <v>999999</v>
      </c>
      <c r="H191" s="27" t="s">
        <v>1227</v>
      </c>
      <c r="I191">
        <f t="shared" si="2"/>
        <v>505</v>
      </c>
    </row>
    <row r="192" spans="1:9" ht="12.75" customHeight="1" x14ac:dyDescent="0.25">
      <c r="A192" s="11" t="s">
        <v>829</v>
      </c>
      <c r="B192" s="2">
        <v>10203070002</v>
      </c>
      <c r="C192" t="s">
        <v>204</v>
      </c>
      <c r="D192" t="s">
        <v>5</v>
      </c>
      <c r="E192" t="s">
        <v>6</v>
      </c>
      <c r="F192">
        <v>75.599999999999994</v>
      </c>
      <c r="G192" s="4">
        <v>999999</v>
      </c>
      <c r="H192" s="27" t="s">
        <v>1227</v>
      </c>
      <c r="I192">
        <f t="shared" si="2"/>
        <v>179.99999999999997</v>
      </c>
    </row>
    <row r="193" spans="1:9" ht="12.75" customHeight="1" x14ac:dyDescent="0.25">
      <c r="B193" s="2">
        <v>1020308</v>
      </c>
      <c r="C193" s="20" t="s">
        <v>205</v>
      </c>
      <c r="D193" s="20" t="s">
        <v>4</v>
      </c>
      <c r="I193">
        <f t="shared" si="2"/>
        <v>0</v>
      </c>
    </row>
    <row r="194" spans="1:9" ht="12.75" customHeight="1" x14ac:dyDescent="0.25">
      <c r="A194" s="11" t="s">
        <v>830</v>
      </c>
      <c r="B194" s="2">
        <v>10203080001</v>
      </c>
      <c r="C194" t="s">
        <v>206</v>
      </c>
      <c r="D194" t="s">
        <v>5</v>
      </c>
      <c r="E194" t="s">
        <v>6</v>
      </c>
      <c r="F194">
        <v>86.94</v>
      </c>
      <c r="G194" s="4">
        <v>999999</v>
      </c>
      <c r="H194" s="27" t="s">
        <v>1232</v>
      </c>
      <c r="I194">
        <f t="shared" si="2"/>
        <v>206.99999999999997</v>
      </c>
    </row>
    <row r="195" spans="1:9" ht="12.75" customHeight="1" x14ac:dyDescent="0.25">
      <c r="A195" s="11" t="s">
        <v>831</v>
      </c>
      <c r="B195" s="2">
        <v>10203080002</v>
      </c>
      <c r="C195" t="s">
        <v>207</v>
      </c>
      <c r="D195" t="s">
        <v>5</v>
      </c>
      <c r="E195" t="s">
        <v>6</v>
      </c>
      <c r="F195">
        <v>86.94</v>
      </c>
      <c r="G195" s="4">
        <v>999999</v>
      </c>
      <c r="H195" s="27" t="s">
        <v>1232</v>
      </c>
      <c r="I195">
        <f t="shared" si="2"/>
        <v>206.99999999999997</v>
      </c>
    </row>
    <row r="196" spans="1:9" ht="12.75" customHeight="1" x14ac:dyDescent="0.25">
      <c r="A196" s="11" t="s">
        <v>832</v>
      </c>
      <c r="B196" s="2">
        <v>10203080003</v>
      </c>
      <c r="C196" t="s">
        <v>208</v>
      </c>
      <c r="D196" t="s">
        <v>5</v>
      </c>
      <c r="E196" t="s">
        <v>6</v>
      </c>
      <c r="F196">
        <v>117.6</v>
      </c>
      <c r="G196" s="4">
        <v>999999</v>
      </c>
      <c r="H196" s="27" t="s">
        <v>1232</v>
      </c>
      <c r="I196">
        <f t="shared" si="2"/>
        <v>280</v>
      </c>
    </row>
    <row r="197" spans="1:9" ht="12.75" customHeight="1" x14ac:dyDescent="0.25">
      <c r="A197" s="11" t="s">
        <v>833</v>
      </c>
      <c r="B197" s="2">
        <v>10203080004</v>
      </c>
      <c r="C197" t="s">
        <v>209</v>
      </c>
      <c r="D197" t="s">
        <v>5</v>
      </c>
      <c r="E197" t="s">
        <v>6</v>
      </c>
      <c r="F197">
        <v>117.6</v>
      </c>
      <c r="G197" s="4">
        <v>999999</v>
      </c>
      <c r="H197" s="27" t="s">
        <v>1232</v>
      </c>
      <c r="I197">
        <f t="shared" si="2"/>
        <v>280</v>
      </c>
    </row>
    <row r="198" spans="1:9" ht="12.75" customHeight="1" x14ac:dyDescent="0.25">
      <c r="A198" s="21" t="s">
        <v>834</v>
      </c>
      <c r="B198" s="2">
        <v>10203080005</v>
      </c>
      <c r="C198" t="s">
        <v>210</v>
      </c>
      <c r="D198" t="s">
        <v>5</v>
      </c>
      <c r="E198" t="s">
        <v>6</v>
      </c>
      <c r="F198">
        <v>122.22</v>
      </c>
      <c r="G198" s="4">
        <v>999999</v>
      </c>
      <c r="H198" s="27" t="s">
        <v>1232</v>
      </c>
      <c r="I198">
        <f t="shared" si="2"/>
        <v>291</v>
      </c>
    </row>
    <row r="199" spans="1:9" ht="12.75" customHeight="1" x14ac:dyDescent="0.25">
      <c r="A199" s="11" t="s">
        <v>835</v>
      </c>
      <c r="B199" s="2">
        <v>10203080006</v>
      </c>
      <c r="C199" t="s">
        <v>211</v>
      </c>
      <c r="D199" t="s">
        <v>5</v>
      </c>
      <c r="E199" t="s">
        <v>6</v>
      </c>
      <c r="F199">
        <v>36.119999999999997</v>
      </c>
      <c r="G199" s="4">
        <v>999999</v>
      </c>
      <c r="H199" s="27" t="s">
        <v>1232</v>
      </c>
      <c r="I199">
        <f t="shared" ref="I199:I262" si="3">(F199/42)*100</f>
        <v>86</v>
      </c>
    </row>
    <row r="200" spans="1:9" ht="12.75" customHeight="1" x14ac:dyDescent="0.25">
      <c r="B200" s="2">
        <v>1020309</v>
      </c>
      <c r="C200" s="20" t="s">
        <v>212</v>
      </c>
      <c r="D200" s="20" t="s">
        <v>4</v>
      </c>
      <c r="I200">
        <f t="shared" si="3"/>
        <v>0</v>
      </c>
    </row>
    <row r="201" spans="1:9" ht="12.75" customHeight="1" x14ac:dyDescent="0.25">
      <c r="A201" s="11" t="s">
        <v>836</v>
      </c>
      <c r="B201" s="2">
        <v>10203090001</v>
      </c>
      <c r="C201" t="s">
        <v>213</v>
      </c>
      <c r="D201" t="s">
        <v>5</v>
      </c>
      <c r="E201" t="s">
        <v>6</v>
      </c>
      <c r="F201">
        <v>420</v>
      </c>
      <c r="G201" s="4">
        <v>999999</v>
      </c>
      <c r="H201" s="27" t="s">
        <v>1232</v>
      </c>
      <c r="I201">
        <f t="shared" si="3"/>
        <v>1000</v>
      </c>
    </row>
    <row r="202" spans="1:9" ht="12.75" customHeight="1" x14ac:dyDescent="0.25">
      <c r="A202" s="11" t="s">
        <v>837</v>
      </c>
      <c r="B202" s="2">
        <v>10203090002</v>
      </c>
      <c r="C202" t="s">
        <v>214</v>
      </c>
      <c r="D202" t="s">
        <v>5</v>
      </c>
      <c r="E202" t="s">
        <v>6</v>
      </c>
      <c r="F202">
        <v>114.24</v>
      </c>
      <c r="G202" s="4">
        <v>999999</v>
      </c>
      <c r="H202" s="27" t="s">
        <v>1232</v>
      </c>
      <c r="I202">
        <f t="shared" si="3"/>
        <v>272</v>
      </c>
    </row>
    <row r="203" spans="1:9" ht="12.75" customHeight="1" x14ac:dyDescent="0.25">
      <c r="A203" s="11" t="s">
        <v>838</v>
      </c>
      <c r="B203" s="2">
        <v>10203090003</v>
      </c>
      <c r="C203" t="s">
        <v>215</v>
      </c>
      <c r="D203" t="s">
        <v>5</v>
      </c>
      <c r="E203" t="s">
        <v>6</v>
      </c>
      <c r="F203">
        <v>462</v>
      </c>
      <c r="G203" s="4">
        <v>999999</v>
      </c>
      <c r="H203" s="27" t="s">
        <v>1232</v>
      </c>
      <c r="I203">
        <f t="shared" si="3"/>
        <v>1100</v>
      </c>
    </row>
    <row r="204" spans="1:9" ht="12.75" customHeight="1" x14ac:dyDescent="0.25">
      <c r="A204" s="11" t="s">
        <v>839</v>
      </c>
      <c r="B204" s="2">
        <v>10203090004</v>
      </c>
      <c r="C204" t="s">
        <v>216</v>
      </c>
      <c r="D204" t="s">
        <v>5</v>
      </c>
      <c r="E204" t="s">
        <v>6</v>
      </c>
      <c r="F204">
        <v>420</v>
      </c>
      <c r="G204" s="4">
        <v>999999</v>
      </c>
      <c r="H204" s="27" t="s">
        <v>1232</v>
      </c>
      <c r="I204">
        <f t="shared" si="3"/>
        <v>1000</v>
      </c>
    </row>
    <row r="205" spans="1:9" ht="12.75" customHeight="1" x14ac:dyDescent="0.25">
      <c r="B205" s="2">
        <v>1020310</v>
      </c>
      <c r="C205" s="20" t="s">
        <v>217</v>
      </c>
      <c r="D205" s="20" t="s">
        <v>4</v>
      </c>
      <c r="I205">
        <f t="shared" si="3"/>
        <v>0</v>
      </c>
    </row>
    <row r="206" spans="1:9" ht="12.75" customHeight="1" x14ac:dyDescent="0.25">
      <c r="A206" s="11" t="s">
        <v>840</v>
      </c>
      <c r="B206" s="2">
        <v>10203100001</v>
      </c>
      <c r="C206" t="s">
        <v>218</v>
      </c>
      <c r="D206" t="s">
        <v>5</v>
      </c>
      <c r="E206" t="s">
        <v>6</v>
      </c>
      <c r="F206">
        <v>630</v>
      </c>
      <c r="G206" s="4">
        <v>999999</v>
      </c>
      <c r="H206" s="27" t="s">
        <v>669</v>
      </c>
      <c r="I206">
        <f t="shared" si="3"/>
        <v>1500</v>
      </c>
    </row>
    <row r="207" spans="1:9" ht="12.75" customHeight="1" x14ac:dyDescent="0.25">
      <c r="A207" s="11" t="s">
        <v>841</v>
      </c>
      <c r="B207" s="2">
        <v>10203100002</v>
      </c>
      <c r="C207" t="s">
        <v>219</v>
      </c>
      <c r="D207" t="s">
        <v>5</v>
      </c>
      <c r="E207" t="s">
        <v>6</v>
      </c>
      <c r="F207">
        <v>239.39999999999998</v>
      </c>
      <c r="G207" s="4">
        <v>999999</v>
      </c>
      <c r="H207" s="27" t="s">
        <v>1232</v>
      </c>
      <c r="I207">
        <f t="shared" si="3"/>
        <v>569.99999999999989</v>
      </c>
    </row>
    <row r="208" spans="1:9" ht="12.75" customHeight="1" x14ac:dyDescent="0.25">
      <c r="A208" s="11" t="s">
        <v>842</v>
      </c>
      <c r="B208" s="2">
        <v>10203100003</v>
      </c>
      <c r="C208" t="s">
        <v>220</v>
      </c>
      <c r="D208" t="s">
        <v>5</v>
      </c>
      <c r="E208" t="s">
        <v>6</v>
      </c>
      <c r="F208">
        <v>114.24</v>
      </c>
      <c r="G208" s="4">
        <v>999999</v>
      </c>
      <c r="H208" s="27" t="s">
        <v>1232</v>
      </c>
      <c r="I208">
        <f t="shared" si="3"/>
        <v>272</v>
      </c>
    </row>
    <row r="209" spans="1:9" ht="12.75" customHeight="1" x14ac:dyDescent="0.25">
      <c r="B209" s="2">
        <v>10204</v>
      </c>
      <c r="C209" s="22" t="s">
        <v>221</v>
      </c>
      <c r="D209" s="22" t="s">
        <v>3</v>
      </c>
      <c r="I209">
        <f t="shared" si="3"/>
        <v>0</v>
      </c>
    </row>
    <row r="210" spans="1:9" ht="12.75" customHeight="1" x14ac:dyDescent="0.25">
      <c r="B210" s="2">
        <v>1020401</v>
      </c>
      <c r="C210" s="20" t="s">
        <v>222</v>
      </c>
      <c r="D210" s="20" t="s">
        <v>4</v>
      </c>
      <c r="I210">
        <f t="shared" si="3"/>
        <v>0</v>
      </c>
    </row>
    <row r="211" spans="1:9" ht="12.75" customHeight="1" x14ac:dyDescent="0.25">
      <c r="A211" s="11" t="s">
        <v>843</v>
      </c>
      <c r="B211" s="2">
        <v>10204010001</v>
      </c>
      <c r="C211" t="s">
        <v>223</v>
      </c>
      <c r="D211" t="s">
        <v>5</v>
      </c>
      <c r="E211" t="s">
        <v>6</v>
      </c>
      <c r="F211">
        <v>37.799999999999997</v>
      </c>
      <c r="G211" s="4">
        <v>999999</v>
      </c>
      <c r="H211" s="27" t="s">
        <v>1227</v>
      </c>
      <c r="I211">
        <f t="shared" si="3"/>
        <v>89.999999999999986</v>
      </c>
    </row>
    <row r="212" spans="1:9" ht="12.75" customHeight="1" x14ac:dyDescent="0.25">
      <c r="A212" s="11" t="s">
        <v>844</v>
      </c>
      <c r="B212" s="2">
        <v>10204010002</v>
      </c>
      <c r="C212" t="s">
        <v>224</v>
      </c>
      <c r="D212" t="s">
        <v>5</v>
      </c>
      <c r="E212" t="s">
        <v>6</v>
      </c>
      <c r="F212">
        <v>37.799999999999997</v>
      </c>
      <c r="G212" s="4">
        <v>999999</v>
      </c>
      <c r="H212" s="27" t="s">
        <v>1227</v>
      </c>
      <c r="I212">
        <f t="shared" si="3"/>
        <v>89.999999999999986</v>
      </c>
    </row>
    <row r="213" spans="1:9" ht="12.75" customHeight="1" x14ac:dyDescent="0.25">
      <c r="A213" s="11" t="s">
        <v>845</v>
      </c>
      <c r="B213" s="2">
        <v>10204010003</v>
      </c>
      <c r="C213" t="s">
        <v>225</v>
      </c>
      <c r="D213" t="s">
        <v>5</v>
      </c>
      <c r="E213" t="s">
        <v>6</v>
      </c>
      <c r="F213">
        <v>27.3</v>
      </c>
      <c r="G213" s="4">
        <v>999999</v>
      </c>
      <c r="H213" s="27" t="s">
        <v>1227</v>
      </c>
      <c r="I213">
        <f t="shared" si="3"/>
        <v>65</v>
      </c>
    </row>
    <row r="214" spans="1:9" ht="12.75" customHeight="1" x14ac:dyDescent="0.25">
      <c r="A214" s="11" t="s">
        <v>846</v>
      </c>
      <c r="B214" s="2">
        <v>10204010004</v>
      </c>
      <c r="C214" t="s">
        <v>226</v>
      </c>
      <c r="D214" t="s">
        <v>5</v>
      </c>
      <c r="E214" t="s">
        <v>6</v>
      </c>
      <c r="F214">
        <v>134.82</v>
      </c>
      <c r="G214" s="4">
        <v>999999</v>
      </c>
      <c r="H214" s="27" t="s">
        <v>1227</v>
      </c>
      <c r="I214">
        <f t="shared" si="3"/>
        <v>321</v>
      </c>
    </row>
    <row r="215" spans="1:9" ht="12.75" customHeight="1" x14ac:dyDescent="0.25">
      <c r="A215" s="11" t="s">
        <v>847</v>
      </c>
      <c r="B215" s="2">
        <v>10204010005</v>
      </c>
      <c r="C215" t="s">
        <v>227</v>
      </c>
      <c r="D215" t="s">
        <v>5</v>
      </c>
      <c r="E215" t="s">
        <v>6</v>
      </c>
      <c r="F215">
        <v>136.07999999999998</v>
      </c>
      <c r="G215" s="4">
        <v>999999</v>
      </c>
      <c r="H215" s="27" t="s">
        <v>1227</v>
      </c>
      <c r="I215">
        <f t="shared" si="3"/>
        <v>324</v>
      </c>
    </row>
    <row r="216" spans="1:9" ht="12.75" customHeight="1" x14ac:dyDescent="0.25">
      <c r="A216" s="11" t="s">
        <v>848</v>
      </c>
      <c r="B216" s="2">
        <v>10204010006</v>
      </c>
      <c r="C216" t="s">
        <v>228</v>
      </c>
      <c r="D216" t="s">
        <v>5</v>
      </c>
      <c r="E216" t="s">
        <v>6</v>
      </c>
      <c r="F216">
        <v>83.58</v>
      </c>
      <c r="G216" s="4">
        <v>999999</v>
      </c>
      <c r="H216" s="27" t="s">
        <v>1227</v>
      </c>
      <c r="I216">
        <f t="shared" si="3"/>
        <v>199</v>
      </c>
    </row>
    <row r="217" spans="1:9" ht="12.75" customHeight="1" x14ac:dyDescent="0.25">
      <c r="A217" s="11" t="s">
        <v>849</v>
      </c>
      <c r="B217" s="2">
        <v>10204010007</v>
      </c>
      <c r="C217" t="s">
        <v>229</v>
      </c>
      <c r="D217" t="s">
        <v>5</v>
      </c>
      <c r="E217" t="s">
        <v>6</v>
      </c>
      <c r="F217">
        <v>109.2</v>
      </c>
      <c r="G217" s="4">
        <v>999999</v>
      </c>
      <c r="H217" s="27" t="s">
        <v>1227</v>
      </c>
      <c r="I217">
        <f t="shared" si="3"/>
        <v>260</v>
      </c>
    </row>
    <row r="218" spans="1:9" ht="12.75" customHeight="1" x14ac:dyDescent="0.25">
      <c r="A218" s="11" t="s">
        <v>850</v>
      </c>
      <c r="B218" s="2">
        <v>10204010008</v>
      </c>
      <c r="C218" t="s">
        <v>230</v>
      </c>
      <c r="D218" t="s">
        <v>5</v>
      </c>
      <c r="E218" t="s">
        <v>6</v>
      </c>
      <c r="F218">
        <v>93.24</v>
      </c>
      <c r="G218" s="4">
        <v>999999</v>
      </c>
      <c r="H218" s="27" t="s">
        <v>1227</v>
      </c>
      <c r="I218">
        <f t="shared" si="3"/>
        <v>221.99999999999997</v>
      </c>
    </row>
    <row r="219" spans="1:9" ht="12.75" customHeight="1" x14ac:dyDescent="0.25">
      <c r="A219" s="11" t="s">
        <v>851</v>
      </c>
      <c r="B219" s="2">
        <v>10204010009</v>
      </c>
      <c r="C219" t="s">
        <v>231</v>
      </c>
      <c r="D219" t="s">
        <v>5</v>
      </c>
      <c r="E219" t="s">
        <v>6</v>
      </c>
      <c r="F219">
        <v>334.74</v>
      </c>
      <c r="G219" s="4">
        <v>999999</v>
      </c>
      <c r="H219" s="27" t="s">
        <v>1227</v>
      </c>
      <c r="I219">
        <f t="shared" si="3"/>
        <v>797.00000000000011</v>
      </c>
    </row>
    <row r="220" spans="1:9" ht="12.75" customHeight="1" x14ac:dyDescent="0.25">
      <c r="A220" s="11" t="s">
        <v>852</v>
      </c>
      <c r="B220" s="2">
        <v>10204010010</v>
      </c>
      <c r="C220" t="s">
        <v>232</v>
      </c>
      <c r="D220" t="s">
        <v>5</v>
      </c>
      <c r="E220" t="s">
        <v>6</v>
      </c>
      <c r="F220">
        <v>167.57999999999998</v>
      </c>
      <c r="G220" s="4">
        <v>999999</v>
      </c>
      <c r="H220" s="27" t="s">
        <v>1227</v>
      </c>
      <c r="I220">
        <f t="shared" si="3"/>
        <v>399</v>
      </c>
    </row>
    <row r="221" spans="1:9" ht="12.75" customHeight="1" x14ac:dyDescent="0.25">
      <c r="A221" s="11" t="s">
        <v>853</v>
      </c>
      <c r="B221" s="2">
        <v>10204010011</v>
      </c>
      <c r="C221" t="s">
        <v>233</v>
      </c>
      <c r="D221" t="s">
        <v>5</v>
      </c>
      <c r="E221" t="s">
        <v>6</v>
      </c>
      <c r="F221">
        <v>83.58</v>
      </c>
      <c r="G221" s="4">
        <v>999999</v>
      </c>
      <c r="H221" s="27" t="s">
        <v>1227</v>
      </c>
      <c r="I221">
        <f t="shared" si="3"/>
        <v>199</v>
      </c>
    </row>
    <row r="222" spans="1:9" ht="12.75" customHeight="1" x14ac:dyDescent="0.25">
      <c r="A222" s="11" t="s">
        <v>854</v>
      </c>
      <c r="B222" s="2">
        <v>10204010012</v>
      </c>
      <c r="C222" t="s">
        <v>234</v>
      </c>
      <c r="D222" t="s">
        <v>5</v>
      </c>
      <c r="E222" t="s">
        <v>6</v>
      </c>
      <c r="F222">
        <v>83.58</v>
      </c>
      <c r="G222" s="4">
        <v>999999</v>
      </c>
      <c r="H222" s="27" t="s">
        <v>1227</v>
      </c>
      <c r="I222">
        <f t="shared" si="3"/>
        <v>199</v>
      </c>
    </row>
    <row r="223" spans="1:9" ht="12.75" customHeight="1" x14ac:dyDescent="0.25">
      <c r="A223" s="11" t="s">
        <v>855</v>
      </c>
      <c r="B223" s="2">
        <v>10204010013</v>
      </c>
      <c r="C223" t="s">
        <v>235</v>
      </c>
      <c r="D223" t="s">
        <v>5</v>
      </c>
      <c r="E223" t="s">
        <v>6</v>
      </c>
      <c r="F223">
        <v>83.58</v>
      </c>
      <c r="G223" s="4">
        <v>999999</v>
      </c>
      <c r="H223" s="27" t="s">
        <v>1227</v>
      </c>
      <c r="I223">
        <f t="shared" si="3"/>
        <v>199</v>
      </c>
    </row>
    <row r="224" spans="1:9" ht="12.75" customHeight="1" x14ac:dyDescent="0.25">
      <c r="A224" s="11" t="s">
        <v>856</v>
      </c>
      <c r="B224" s="2">
        <v>10204010014</v>
      </c>
      <c r="C224" t="s">
        <v>236</v>
      </c>
      <c r="D224" t="s">
        <v>5</v>
      </c>
      <c r="E224" t="s">
        <v>6</v>
      </c>
      <c r="F224">
        <v>133.97999999999999</v>
      </c>
      <c r="G224" s="4">
        <v>999999</v>
      </c>
      <c r="H224" s="27" t="s">
        <v>1227</v>
      </c>
      <c r="I224">
        <f t="shared" si="3"/>
        <v>319</v>
      </c>
    </row>
    <row r="225" spans="1:9" ht="12.75" customHeight="1" x14ac:dyDescent="0.25">
      <c r="A225" s="11" t="s">
        <v>857</v>
      </c>
      <c r="B225" s="2">
        <v>10204010015</v>
      </c>
      <c r="C225" t="s">
        <v>237</v>
      </c>
      <c r="D225" t="s">
        <v>5</v>
      </c>
      <c r="E225" t="s">
        <v>6</v>
      </c>
      <c r="F225">
        <v>336</v>
      </c>
      <c r="G225" s="4">
        <v>999999</v>
      </c>
      <c r="H225" s="27" t="s">
        <v>1227</v>
      </c>
      <c r="I225">
        <f t="shared" si="3"/>
        <v>800</v>
      </c>
    </row>
    <row r="226" spans="1:9" ht="12.75" customHeight="1" x14ac:dyDescent="0.25">
      <c r="A226" s="11" t="s">
        <v>858</v>
      </c>
      <c r="B226" s="2">
        <v>10204010016</v>
      </c>
      <c r="C226" t="s">
        <v>238</v>
      </c>
      <c r="D226" t="s">
        <v>5</v>
      </c>
      <c r="E226" t="s">
        <v>6</v>
      </c>
      <c r="F226">
        <v>3528</v>
      </c>
      <c r="G226" s="4">
        <v>999999</v>
      </c>
      <c r="H226" s="27" t="s">
        <v>1227</v>
      </c>
      <c r="I226">
        <f t="shared" si="3"/>
        <v>8400</v>
      </c>
    </row>
    <row r="227" spans="1:9" ht="12.75" customHeight="1" x14ac:dyDescent="0.25">
      <c r="B227" s="2">
        <v>1020402</v>
      </c>
      <c r="C227" s="20" t="s">
        <v>239</v>
      </c>
      <c r="D227" s="20" t="s">
        <v>4</v>
      </c>
      <c r="I227">
        <f t="shared" si="3"/>
        <v>0</v>
      </c>
    </row>
    <row r="228" spans="1:9" ht="12.75" customHeight="1" x14ac:dyDescent="0.25">
      <c r="A228" s="11" t="s">
        <v>859</v>
      </c>
      <c r="B228" s="2">
        <v>10204020001</v>
      </c>
      <c r="C228" t="s">
        <v>240</v>
      </c>
      <c r="D228" t="s">
        <v>5</v>
      </c>
      <c r="E228" t="s">
        <v>6</v>
      </c>
      <c r="F228">
        <v>63</v>
      </c>
      <c r="G228" s="4">
        <v>999999</v>
      </c>
      <c r="H228" s="27" t="s">
        <v>1227</v>
      </c>
      <c r="I228">
        <f t="shared" si="3"/>
        <v>150</v>
      </c>
    </row>
    <row r="229" spans="1:9" ht="12.75" customHeight="1" x14ac:dyDescent="0.25">
      <c r="A229" s="11" t="s">
        <v>860</v>
      </c>
      <c r="B229" s="2">
        <v>10204020002</v>
      </c>
      <c r="C229" t="s">
        <v>241</v>
      </c>
      <c r="D229" t="s">
        <v>5</v>
      </c>
      <c r="E229" t="s">
        <v>6</v>
      </c>
      <c r="F229">
        <v>79.8</v>
      </c>
      <c r="G229" s="4">
        <v>999999</v>
      </c>
      <c r="H229" s="27" t="s">
        <v>1227</v>
      </c>
      <c r="I229">
        <f t="shared" si="3"/>
        <v>190</v>
      </c>
    </row>
    <row r="230" spans="1:9" ht="12.75" customHeight="1" x14ac:dyDescent="0.25">
      <c r="A230" s="11" t="s">
        <v>861</v>
      </c>
      <c r="B230" s="2">
        <v>10204020003</v>
      </c>
      <c r="C230" t="s">
        <v>242</v>
      </c>
      <c r="D230" t="s">
        <v>5</v>
      </c>
      <c r="E230" t="s">
        <v>6</v>
      </c>
      <c r="F230">
        <v>79.8</v>
      </c>
      <c r="G230" s="4">
        <v>999999</v>
      </c>
      <c r="H230" s="27" t="s">
        <v>1227</v>
      </c>
      <c r="I230">
        <f t="shared" si="3"/>
        <v>190</v>
      </c>
    </row>
    <row r="231" spans="1:9" ht="12.75" customHeight="1" x14ac:dyDescent="0.25">
      <c r="A231" s="11" t="s">
        <v>862</v>
      </c>
      <c r="B231" s="2">
        <v>10204020004</v>
      </c>
      <c r="C231" t="s">
        <v>243</v>
      </c>
      <c r="D231" t="s">
        <v>5</v>
      </c>
      <c r="E231" t="s">
        <v>6</v>
      </c>
      <c r="F231">
        <v>79.8</v>
      </c>
      <c r="G231" s="4">
        <v>999999</v>
      </c>
      <c r="H231" s="27" t="s">
        <v>1227</v>
      </c>
      <c r="I231">
        <f t="shared" si="3"/>
        <v>190</v>
      </c>
    </row>
    <row r="232" spans="1:9" ht="12.75" customHeight="1" x14ac:dyDescent="0.25">
      <c r="A232" s="11" t="s">
        <v>863</v>
      </c>
      <c r="B232" s="2">
        <v>10204020005</v>
      </c>
      <c r="C232" t="s">
        <v>244</v>
      </c>
      <c r="D232" t="s">
        <v>5</v>
      </c>
      <c r="E232" t="s">
        <v>6</v>
      </c>
      <c r="F232">
        <v>79.8</v>
      </c>
      <c r="G232" s="4">
        <v>999999</v>
      </c>
      <c r="H232" s="27" t="s">
        <v>1227</v>
      </c>
      <c r="I232">
        <f t="shared" si="3"/>
        <v>190</v>
      </c>
    </row>
    <row r="233" spans="1:9" ht="12.75" customHeight="1" x14ac:dyDescent="0.25">
      <c r="A233" s="11" t="s">
        <v>864</v>
      </c>
      <c r="B233" s="2">
        <v>10204020006</v>
      </c>
      <c r="C233" t="s">
        <v>245</v>
      </c>
      <c r="D233" t="s">
        <v>5</v>
      </c>
      <c r="E233" t="s">
        <v>6</v>
      </c>
      <c r="F233">
        <v>672</v>
      </c>
      <c r="G233" s="4">
        <v>999999</v>
      </c>
      <c r="H233" s="27" t="s">
        <v>1227</v>
      </c>
      <c r="I233">
        <f t="shared" si="3"/>
        <v>1600</v>
      </c>
    </row>
    <row r="234" spans="1:9" ht="12.75" customHeight="1" x14ac:dyDescent="0.25">
      <c r="A234" s="11" t="s">
        <v>865</v>
      </c>
      <c r="B234" s="2">
        <v>10204020007</v>
      </c>
      <c r="C234" t="s">
        <v>246</v>
      </c>
      <c r="D234" t="s">
        <v>5</v>
      </c>
      <c r="E234" t="s">
        <v>6</v>
      </c>
      <c r="F234">
        <v>165.9</v>
      </c>
      <c r="G234" s="4">
        <v>999999</v>
      </c>
      <c r="H234" s="27" t="s">
        <v>1227</v>
      </c>
      <c r="I234">
        <f t="shared" si="3"/>
        <v>395</v>
      </c>
    </row>
    <row r="235" spans="1:9" ht="12.75" customHeight="1" x14ac:dyDescent="0.25">
      <c r="A235" s="11" t="s">
        <v>866</v>
      </c>
      <c r="B235" s="2">
        <v>10204020008</v>
      </c>
      <c r="C235" t="s">
        <v>247</v>
      </c>
      <c r="D235" t="s">
        <v>5</v>
      </c>
      <c r="E235" t="s">
        <v>6</v>
      </c>
      <c r="F235">
        <v>165.9</v>
      </c>
      <c r="G235" s="4">
        <v>999999</v>
      </c>
      <c r="H235" s="27" t="s">
        <v>1227</v>
      </c>
      <c r="I235">
        <f t="shared" si="3"/>
        <v>395</v>
      </c>
    </row>
    <row r="236" spans="1:9" ht="12.75" customHeight="1" x14ac:dyDescent="0.25">
      <c r="A236" s="11" t="s">
        <v>867</v>
      </c>
      <c r="B236" s="2">
        <v>10204020009</v>
      </c>
      <c r="C236" t="s">
        <v>248</v>
      </c>
      <c r="D236" t="s">
        <v>5</v>
      </c>
      <c r="E236" t="s">
        <v>6</v>
      </c>
      <c r="F236">
        <v>777</v>
      </c>
      <c r="G236" s="4">
        <v>999999</v>
      </c>
      <c r="H236" s="27" t="s">
        <v>1227</v>
      </c>
      <c r="I236">
        <f t="shared" si="3"/>
        <v>1850</v>
      </c>
    </row>
    <row r="237" spans="1:9" ht="12.75" customHeight="1" x14ac:dyDescent="0.25">
      <c r="A237" s="11" t="s">
        <v>868</v>
      </c>
      <c r="B237" s="2">
        <v>10204020010</v>
      </c>
      <c r="C237" t="s">
        <v>249</v>
      </c>
      <c r="D237" t="s">
        <v>5</v>
      </c>
      <c r="E237" t="s">
        <v>6</v>
      </c>
      <c r="F237">
        <v>79.8</v>
      </c>
      <c r="G237" s="4">
        <v>999999</v>
      </c>
      <c r="H237" s="27" t="s">
        <v>1227</v>
      </c>
      <c r="I237">
        <f t="shared" si="3"/>
        <v>190</v>
      </c>
    </row>
    <row r="238" spans="1:9" ht="12.75" customHeight="1" x14ac:dyDescent="0.25">
      <c r="A238" s="11" t="s">
        <v>869</v>
      </c>
      <c r="B238" s="2">
        <v>10204020011</v>
      </c>
      <c r="C238" t="s">
        <v>250</v>
      </c>
      <c r="D238" t="s">
        <v>5</v>
      </c>
      <c r="E238" t="s">
        <v>6</v>
      </c>
      <c r="F238">
        <v>3528</v>
      </c>
      <c r="G238" s="4">
        <v>999999</v>
      </c>
      <c r="H238" s="27" t="s">
        <v>1227</v>
      </c>
      <c r="I238">
        <f t="shared" si="3"/>
        <v>8400</v>
      </c>
    </row>
    <row r="239" spans="1:9" ht="12.75" customHeight="1" x14ac:dyDescent="0.25">
      <c r="B239" s="2">
        <v>1020403</v>
      </c>
      <c r="C239" s="20" t="s">
        <v>251</v>
      </c>
      <c r="D239" s="20" t="s">
        <v>4</v>
      </c>
      <c r="I239">
        <f t="shared" si="3"/>
        <v>0</v>
      </c>
    </row>
    <row r="240" spans="1:9" ht="12.75" customHeight="1" x14ac:dyDescent="0.25">
      <c r="A240" s="11" t="s">
        <v>870</v>
      </c>
      <c r="B240" s="2">
        <v>10204030001</v>
      </c>
      <c r="C240" t="s">
        <v>252</v>
      </c>
      <c r="D240" t="s">
        <v>5</v>
      </c>
      <c r="E240" t="s">
        <v>6</v>
      </c>
      <c r="F240">
        <v>41.58</v>
      </c>
      <c r="G240" s="4">
        <v>999999</v>
      </c>
      <c r="H240" s="27" t="s">
        <v>1227</v>
      </c>
      <c r="I240">
        <f t="shared" si="3"/>
        <v>99</v>
      </c>
    </row>
    <row r="241" spans="1:9" ht="12.75" customHeight="1" x14ac:dyDescent="0.25">
      <c r="A241" s="11" t="s">
        <v>871</v>
      </c>
      <c r="B241" s="2">
        <v>10204030002</v>
      </c>
      <c r="C241" t="s">
        <v>253</v>
      </c>
      <c r="D241" t="s">
        <v>5</v>
      </c>
      <c r="E241" t="s">
        <v>6</v>
      </c>
      <c r="F241">
        <v>420</v>
      </c>
      <c r="G241" s="4">
        <v>999999</v>
      </c>
      <c r="H241" s="27" t="s">
        <v>1227</v>
      </c>
      <c r="I241">
        <f t="shared" si="3"/>
        <v>1000</v>
      </c>
    </row>
    <row r="242" spans="1:9" ht="12.75" customHeight="1" x14ac:dyDescent="0.25">
      <c r="A242" s="11" t="s">
        <v>872</v>
      </c>
      <c r="B242" s="2">
        <v>10204030003</v>
      </c>
      <c r="C242" t="s">
        <v>254</v>
      </c>
      <c r="D242" t="s">
        <v>5</v>
      </c>
      <c r="E242" t="s">
        <v>6</v>
      </c>
      <c r="F242">
        <v>111.3</v>
      </c>
      <c r="G242" s="4">
        <v>999999</v>
      </c>
      <c r="H242" s="27" t="s">
        <v>1227</v>
      </c>
      <c r="I242">
        <f t="shared" si="3"/>
        <v>265</v>
      </c>
    </row>
    <row r="243" spans="1:9" ht="12.75" customHeight="1" x14ac:dyDescent="0.25">
      <c r="A243" s="11" t="s">
        <v>873</v>
      </c>
      <c r="B243" s="2">
        <v>10204030004</v>
      </c>
      <c r="C243" t="s">
        <v>255</v>
      </c>
      <c r="D243" t="s">
        <v>5</v>
      </c>
      <c r="E243" t="s">
        <v>6</v>
      </c>
      <c r="F243">
        <v>420</v>
      </c>
      <c r="G243" s="4">
        <v>999999</v>
      </c>
      <c r="H243" s="27" t="s">
        <v>1227</v>
      </c>
      <c r="I243">
        <f t="shared" si="3"/>
        <v>1000</v>
      </c>
    </row>
    <row r="244" spans="1:9" ht="12.75" customHeight="1" x14ac:dyDescent="0.25">
      <c r="A244" s="11" t="s">
        <v>874</v>
      </c>
      <c r="B244" s="2">
        <v>10204030005</v>
      </c>
      <c r="C244" t="s">
        <v>256</v>
      </c>
      <c r="D244" t="s">
        <v>5</v>
      </c>
      <c r="E244" t="s">
        <v>6</v>
      </c>
      <c r="F244">
        <v>420</v>
      </c>
      <c r="G244" s="4">
        <v>999999</v>
      </c>
      <c r="H244" s="27" t="s">
        <v>1227</v>
      </c>
      <c r="I244">
        <f t="shared" si="3"/>
        <v>1000</v>
      </c>
    </row>
    <row r="245" spans="1:9" ht="12.75" customHeight="1" x14ac:dyDescent="0.25">
      <c r="A245" s="11" t="s">
        <v>875</v>
      </c>
      <c r="B245" s="2">
        <v>10204030006</v>
      </c>
      <c r="C245" t="s">
        <v>257</v>
      </c>
      <c r="D245" t="s">
        <v>5</v>
      </c>
      <c r="E245" t="s">
        <v>6</v>
      </c>
      <c r="F245">
        <v>165.9</v>
      </c>
      <c r="G245" s="4">
        <v>999999</v>
      </c>
      <c r="H245" s="27" t="s">
        <v>1227</v>
      </c>
      <c r="I245">
        <f t="shared" si="3"/>
        <v>395</v>
      </c>
    </row>
    <row r="246" spans="1:9" ht="12.75" customHeight="1" x14ac:dyDescent="0.25">
      <c r="A246" s="11" t="s">
        <v>876</v>
      </c>
      <c r="B246" s="2">
        <v>10204030007</v>
      </c>
      <c r="C246" t="s">
        <v>258</v>
      </c>
      <c r="D246" t="s">
        <v>5</v>
      </c>
      <c r="E246" t="s">
        <v>6</v>
      </c>
      <c r="F246">
        <v>83.58</v>
      </c>
      <c r="G246" s="4">
        <v>999999</v>
      </c>
      <c r="H246" s="27" t="s">
        <v>1227</v>
      </c>
      <c r="I246">
        <f t="shared" si="3"/>
        <v>199</v>
      </c>
    </row>
    <row r="247" spans="1:9" ht="12.75" customHeight="1" x14ac:dyDescent="0.25">
      <c r="A247" s="11" t="s">
        <v>877</v>
      </c>
      <c r="B247" s="2">
        <v>10204030008</v>
      </c>
      <c r="C247" t="s">
        <v>259</v>
      </c>
      <c r="D247" t="s">
        <v>5</v>
      </c>
      <c r="E247" t="s">
        <v>6</v>
      </c>
      <c r="F247">
        <v>63</v>
      </c>
      <c r="G247" s="4">
        <v>999999</v>
      </c>
      <c r="H247" s="27" t="s">
        <v>1227</v>
      </c>
      <c r="I247">
        <f t="shared" si="3"/>
        <v>150</v>
      </c>
    </row>
    <row r="248" spans="1:9" ht="12.75" customHeight="1" x14ac:dyDescent="0.25">
      <c r="A248" s="11" t="s">
        <v>878</v>
      </c>
      <c r="B248" s="2">
        <v>10204030009</v>
      </c>
      <c r="C248" t="s">
        <v>260</v>
      </c>
      <c r="D248" t="s">
        <v>5</v>
      </c>
      <c r="E248" t="s">
        <v>6</v>
      </c>
      <c r="F248">
        <v>63</v>
      </c>
      <c r="G248" s="4">
        <v>999999</v>
      </c>
      <c r="H248" s="27" t="s">
        <v>1227</v>
      </c>
      <c r="I248">
        <f t="shared" si="3"/>
        <v>150</v>
      </c>
    </row>
    <row r="249" spans="1:9" ht="12.75" customHeight="1" x14ac:dyDescent="0.25">
      <c r="A249" s="11" t="s">
        <v>879</v>
      </c>
      <c r="B249" s="2">
        <v>10204030010</v>
      </c>
      <c r="C249" t="s">
        <v>261</v>
      </c>
      <c r="D249" t="s">
        <v>5</v>
      </c>
      <c r="E249" t="s">
        <v>6</v>
      </c>
      <c r="F249">
        <v>84</v>
      </c>
      <c r="G249" s="4">
        <v>999999</v>
      </c>
      <c r="H249" s="27" t="s">
        <v>1227</v>
      </c>
      <c r="I249">
        <f t="shared" si="3"/>
        <v>200</v>
      </c>
    </row>
    <row r="250" spans="1:9" ht="12.75" customHeight="1" x14ac:dyDescent="0.25">
      <c r="A250" s="11" t="s">
        <v>880</v>
      </c>
      <c r="B250" s="2">
        <v>10204030011</v>
      </c>
      <c r="C250" t="s">
        <v>262</v>
      </c>
      <c r="D250" t="s">
        <v>5</v>
      </c>
      <c r="E250" t="s">
        <v>6</v>
      </c>
      <c r="F250">
        <v>79.8</v>
      </c>
      <c r="G250" s="4">
        <v>999999</v>
      </c>
      <c r="H250" s="27" t="s">
        <v>1227</v>
      </c>
      <c r="I250">
        <f t="shared" si="3"/>
        <v>190</v>
      </c>
    </row>
    <row r="251" spans="1:9" ht="12.75" customHeight="1" x14ac:dyDescent="0.25">
      <c r="A251" s="11" t="s">
        <v>881</v>
      </c>
      <c r="B251" s="2">
        <v>10204030012</v>
      </c>
      <c r="C251" t="s">
        <v>263</v>
      </c>
      <c r="D251" t="s">
        <v>5</v>
      </c>
      <c r="E251" t="s">
        <v>6</v>
      </c>
      <c r="F251">
        <v>79.8</v>
      </c>
      <c r="G251" s="4">
        <v>999999</v>
      </c>
      <c r="H251" s="27" t="s">
        <v>1227</v>
      </c>
      <c r="I251">
        <f t="shared" si="3"/>
        <v>190</v>
      </c>
    </row>
    <row r="252" spans="1:9" ht="12.75" customHeight="1" x14ac:dyDescent="0.25">
      <c r="A252" s="11" t="s">
        <v>882</v>
      </c>
      <c r="B252" s="2">
        <v>10204030013</v>
      </c>
      <c r="C252" t="s">
        <v>264</v>
      </c>
      <c r="D252" t="s">
        <v>5</v>
      </c>
      <c r="E252" t="s">
        <v>6</v>
      </c>
      <c r="F252">
        <v>79.8</v>
      </c>
      <c r="G252" s="4">
        <v>999999</v>
      </c>
      <c r="H252" s="27" t="s">
        <v>1227</v>
      </c>
      <c r="I252">
        <f t="shared" si="3"/>
        <v>190</v>
      </c>
    </row>
    <row r="253" spans="1:9" ht="12.75" customHeight="1" x14ac:dyDescent="0.25">
      <c r="A253" s="11" t="s">
        <v>883</v>
      </c>
      <c r="B253" s="2">
        <v>10204030014</v>
      </c>
      <c r="C253" t="s">
        <v>265</v>
      </c>
      <c r="D253" t="s">
        <v>5</v>
      </c>
      <c r="E253" t="s">
        <v>6</v>
      </c>
      <c r="F253">
        <v>3528</v>
      </c>
      <c r="G253" s="4">
        <v>999999</v>
      </c>
      <c r="H253" s="27" t="s">
        <v>1227</v>
      </c>
      <c r="I253">
        <f t="shared" si="3"/>
        <v>8400</v>
      </c>
    </row>
    <row r="254" spans="1:9" ht="12.75" customHeight="1" x14ac:dyDescent="0.25">
      <c r="B254" s="2">
        <v>1020404</v>
      </c>
      <c r="C254" s="20" t="s">
        <v>266</v>
      </c>
      <c r="D254" s="20" t="s">
        <v>4</v>
      </c>
      <c r="I254">
        <f t="shared" si="3"/>
        <v>0</v>
      </c>
    </row>
    <row r="255" spans="1:9" ht="12.75" customHeight="1" x14ac:dyDescent="0.25">
      <c r="A255" s="11" t="s">
        <v>884</v>
      </c>
      <c r="B255" s="2">
        <v>10204040001</v>
      </c>
      <c r="C255" t="s">
        <v>267</v>
      </c>
      <c r="D255" t="s">
        <v>5</v>
      </c>
      <c r="E255" t="s">
        <v>6</v>
      </c>
      <c r="F255">
        <v>83.58</v>
      </c>
      <c r="G255" s="4">
        <v>999999</v>
      </c>
      <c r="H255" s="27" t="s">
        <v>1227</v>
      </c>
      <c r="I255">
        <f t="shared" si="3"/>
        <v>199</v>
      </c>
    </row>
    <row r="256" spans="1:9" ht="12.75" customHeight="1" x14ac:dyDescent="0.25">
      <c r="A256" s="11" t="s">
        <v>885</v>
      </c>
      <c r="B256" s="2">
        <v>10204040002</v>
      </c>
      <c r="C256" t="s">
        <v>268</v>
      </c>
      <c r="D256" t="s">
        <v>5</v>
      </c>
      <c r="E256" t="s">
        <v>6</v>
      </c>
      <c r="F256">
        <v>37.799999999999997</v>
      </c>
      <c r="G256" s="4">
        <v>999999</v>
      </c>
      <c r="H256" s="27" t="s">
        <v>1227</v>
      </c>
      <c r="I256">
        <f t="shared" si="3"/>
        <v>89.999999999999986</v>
      </c>
    </row>
    <row r="257" spans="1:9" ht="12.75" customHeight="1" x14ac:dyDescent="0.25">
      <c r="A257" s="11" t="s">
        <v>886</v>
      </c>
      <c r="B257" s="2">
        <v>10204040003</v>
      </c>
      <c r="C257" t="s">
        <v>269</v>
      </c>
      <c r="D257" t="s">
        <v>5</v>
      </c>
      <c r="E257" t="s">
        <v>6</v>
      </c>
      <c r="F257">
        <v>37.799999999999997</v>
      </c>
      <c r="G257" s="4">
        <v>999999</v>
      </c>
      <c r="H257" s="27" t="s">
        <v>1227</v>
      </c>
      <c r="I257">
        <f t="shared" si="3"/>
        <v>89.999999999999986</v>
      </c>
    </row>
    <row r="258" spans="1:9" ht="12.75" customHeight="1" x14ac:dyDescent="0.25">
      <c r="A258" s="11" t="s">
        <v>887</v>
      </c>
      <c r="B258" s="2">
        <v>10204040004</v>
      </c>
      <c r="C258" t="s">
        <v>270</v>
      </c>
      <c r="D258" t="s">
        <v>5</v>
      </c>
      <c r="E258" t="s">
        <v>6</v>
      </c>
      <c r="F258">
        <v>165.9</v>
      </c>
      <c r="G258" s="4">
        <v>999999</v>
      </c>
      <c r="H258" s="27" t="s">
        <v>1227</v>
      </c>
      <c r="I258">
        <f t="shared" si="3"/>
        <v>395</v>
      </c>
    </row>
    <row r="259" spans="1:9" ht="12.75" customHeight="1" x14ac:dyDescent="0.25">
      <c r="A259" s="11" t="s">
        <v>888</v>
      </c>
      <c r="B259" s="2">
        <v>10204040005</v>
      </c>
      <c r="C259" t="s">
        <v>271</v>
      </c>
      <c r="D259" t="s">
        <v>5</v>
      </c>
      <c r="E259" t="s">
        <v>6</v>
      </c>
      <c r="F259">
        <v>105</v>
      </c>
      <c r="G259" s="4">
        <v>999999</v>
      </c>
      <c r="H259" s="27" t="s">
        <v>1227</v>
      </c>
      <c r="I259">
        <f t="shared" si="3"/>
        <v>250</v>
      </c>
    </row>
    <row r="260" spans="1:9" ht="12.75" customHeight="1" x14ac:dyDescent="0.25">
      <c r="A260" s="11" t="s">
        <v>889</v>
      </c>
      <c r="B260" s="2">
        <v>10204040006</v>
      </c>
      <c r="C260" t="s">
        <v>272</v>
      </c>
      <c r="D260" t="s">
        <v>5</v>
      </c>
      <c r="E260" t="s">
        <v>6</v>
      </c>
      <c r="F260">
        <v>99.11999999999999</v>
      </c>
      <c r="G260" s="4">
        <v>999999</v>
      </c>
      <c r="H260" s="27" t="s">
        <v>1227</v>
      </c>
      <c r="I260">
        <f t="shared" si="3"/>
        <v>236</v>
      </c>
    </row>
    <row r="261" spans="1:9" ht="12.75" customHeight="1" x14ac:dyDescent="0.25">
      <c r="A261" s="11" t="s">
        <v>890</v>
      </c>
      <c r="B261" s="2">
        <v>10204040007</v>
      </c>
      <c r="C261" t="s">
        <v>273</v>
      </c>
      <c r="D261" t="s">
        <v>5</v>
      </c>
      <c r="E261" t="s">
        <v>6</v>
      </c>
      <c r="F261">
        <v>84</v>
      </c>
      <c r="G261" s="4">
        <v>999999</v>
      </c>
      <c r="H261" s="27" t="s">
        <v>1227</v>
      </c>
      <c r="I261">
        <f t="shared" si="3"/>
        <v>200</v>
      </c>
    </row>
    <row r="262" spans="1:9" ht="12.75" customHeight="1" x14ac:dyDescent="0.25">
      <c r="B262" s="2">
        <v>1020405</v>
      </c>
      <c r="C262" s="20" t="s">
        <v>274</v>
      </c>
      <c r="D262" s="20" t="s">
        <v>4</v>
      </c>
      <c r="I262">
        <f t="shared" si="3"/>
        <v>0</v>
      </c>
    </row>
    <row r="263" spans="1:9" ht="12.75" customHeight="1" x14ac:dyDescent="0.25">
      <c r="A263" s="11" t="s">
        <v>891</v>
      </c>
      <c r="B263" s="2">
        <v>10204050001</v>
      </c>
      <c r="C263" t="s">
        <v>275</v>
      </c>
      <c r="D263" t="s">
        <v>5</v>
      </c>
      <c r="E263" t="s">
        <v>6</v>
      </c>
      <c r="F263">
        <v>315</v>
      </c>
      <c r="G263" s="4">
        <v>999999</v>
      </c>
      <c r="H263" s="27" t="s">
        <v>1227</v>
      </c>
      <c r="I263">
        <f t="shared" ref="I263:I308" si="4">(F263/42)*100</f>
        <v>750</v>
      </c>
    </row>
    <row r="264" spans="1:9" ht="12.75" customHeight="1" x14ac:dyDescent="0.25">
      <c r="A264" s="11" t="s">
        <v>892</v>
      </c>
      <c r="B264" s="2">
        <v>10204050002</v>
      </c>
      <c r="C264" t="s">
        <v>276</v>
      </c>
      <c r="D264" t="s">
        <v>5</v>
      </c>
      <c r="E264" t="s">
        <v>6</v>
      </c>
      <c r="F264">
        <v>84</v>
      </c>
      <c r="G264" s="4">
        <v>999999</v>
      </c>
      <c r="H264" s="27" t="s">
        <v>1227</v>
      </c>
      <c r="I264">
        <f t="shared" si="4"/>
        <v>200</v>
      </c>
    </row>
    <row r="265" spans="1:9" ht="12.75" customHeight="1" x14ac:dyDescent="0.25">
      <c r="A265" s="11" t="s">
        <v>893</v>
      </c>
      <c r="B265" s="2">
        <v>10204050003</v>
      </c>
      <c r="C265" t="s">
        <v>277</v>
      </c>
      <c r="D265" t="s">
        <v>5</v>
      </c>
      <c r="E265" t="s">
        <v>6</v>
      </c>
      <c r="F265">
        <v>84</v>
      </c>
      <c r="G265" s="4">
        <v>999999</v>
      </c>
      <c r="H265" s="27" t="s">
        <v>1227</v>
      </c>
      <c r="I265">
        <f t="shared" si="4"/>
        <v>200</v>
      </c>
    </row>
    <row r="266" spans="1:9" ht="12.75" customHeight="1" x14ac:dyDescent="0.25">
      <c r="A266" s="11" t="s">
        <v>894</v>
      </c>
      <c r="B266" s="2">
        <v>10204050004</v>
      </c>
      <c r="C266" t="s">
        <v>278</v>
      </c>
      <c r="D266" t="s">
        <v>5</v>
      </c>
      <c r="E266" t="s">
        <v>6</v>
      </c>
      <c r="F266">
        <v>110.03999999999999</v>
      </c>
      <c r="G266" s="4">
        <v>999999</v>
      </c>
      <c r="H266" s="27" t="s">
        <v>1227</v>
      </c>
      <c r="I266">
        <f t="shared" si="4"/>
        <v>261.99999999999994</v>
      </c>
    </row>
    <row r="267" spans="1:9" ht="12.75" customHeight="1" x14ac:dyDescent="0.25">
      <c r="B267" s="3">
        <v>1020406</v>
      </c>
      <c r="C267" s="20" t="s">
        <v>279</v>
      </c>
      <c r="D267" s="20" t="s">
        <v>4</v>
      </c>
      <c r="I267">
        <f t="shared" si="4"/>
        <v>0</v>
      </c>
    </row>
    <row r="268" spans="1:9" ht="12.75" customHeight="1" x14ac:dyDescent="0.25">
      <c r="A268" s="11" t="s">
        <v>895</v>
      </c>
      <c r="B268" s="3">
        <v>10204060001</v>
      </c>
      <c r="C268" t="s">
        <v>280</v>
      </c>
      <c r="D268" t="s">
        <v>5</v>
      </c>
      <c r="E268" t="s">
        <v>6</v>
      </c>
      <c r="F268">
        <v>462</v>
      </c>
      <c r="G268" s="4">
        <v>999999</v>
      </c>
      <c r="H268" s="27" t="s">
        <v>1227</v>
      </c>
      <c r="I268">
        <f t="shared" si="4"/>
        <v>1100</v>
      </c>
    </row>
    <row r="269" spans="1:9" ht="12.75" customHeight="1" x14ac:dyDescent="0.25">
      <c r="A269" s="11" t="s">
        <v>896</v>
      </c>
      <c r="B269" s="3">
        <v>10204060002</v>
      </c>
      <c r="C269" t="s">
        <v>281</v>
      </c>
      <c r="D269" t="s">
        <v>5</v>
      </c>
      <c r="E269" t="s">
        <v>6</v>
      </c>
      <c r="F269">
        <v>315</v>
      </c>
      <c r="G269" s="4">
        <v>999999</v>
      </c>
      <c r="H269" s="27" t="s">
        <v>1227</v>
      </c>
      <c r="I269">
        <f t="shared" si="4"/>
        <v>750</v>
      </c>
    </row>
    <row r="270" spans="1:9" ht="12.75" customHeight="1" x14ac:dyDescent="0.25">
      <c r="B270" s="3">
        <v>1020407</v>
      </c>
      <c r="C270" s="20" t="s">
        <v>282</v>
      </c>
      <c r="D270" s="20" t="s">
        <v>4</v>
      </c>
      <c r="I270">
        <f t="shared" si="4"/>
        <v>0</v>
      </c>
    </row>
    <row r="271" spans="1:9" ht="12.75" customHeight="1" x14ac:dyDescent="0.25">
      <c r="A271" s="13" t="s">
        <v>897</v>
      </c>
      <c r="B271" s="3">
        <v>10204070001</v>
      </c>
      <c r="C271" t="s">
        <v>283</v>
      </c>
      <c r="D271" t="s">
        <v>5</v>
      </c>
      <c r="E271" t="s">
        <v>82</v>
      </c>
      <c r="F271">
        <v>1512</v>
      </c>
      <c r="G271" s="4">
        <v>999999</v>
      </c>
      <c r="I271">
        <f t="shared" si="4"/>
        <v>3600</v>
      </c>
    </row>
    <row r="272" spans="1:9" ht="12.75" customHeight="1" x14ac:dyDescent="0.25">
      <c r="A272" s="13" t="s">
        <v>898</v>
      </c>
      <c r="B272" s="3">
        <v>10204070002</v>
      </c>
      <c r="C272" t="s">
        <v>284</v>
      </c>
      <c r="D272" t="s">
        <v>5</v>
      </c>
      <c r="E272" t="s">
        <v>6</v>
      </c>
      <c r="F272">
        <v>113.39999999999999</v>
      </c>
      <c r="G272" s="4">
        <v>999999</v>
      </c>
      <c r="I272">
        <f t="shared" si="4"/>
        <v>270</v>
      </c>
    </row>
    <row r="273" spans="1:9" ht="12.75" customHeight="1" x14ac:dyDescent="0.25">
      <c r="A273" s="13" t="s">
        <v>899</v>
      </c>
      <c r="B273" s="3">
        <v>10204070003</v>
      </c>
      <c r="C273" t="s">
        <v>285</v>
      </c>
      <c r="D273" t="s">
        <v>5</v>
      </c>
      <c r="E273" t="s">
        <v>6</v>
      </c>
      <c r="F273">
        <v>113.39999999999999</v>
      </c>
      <c r="G273" s="4">
        <v>999999</v>
      </c>
      <c r="I273">
        <f t="shared" si="4"/>
        <v>270</v>
      </c>
    </row>
    <row r="274" spans="1:9" ht="12.75" customHeight="1" x14ac:dyDescent="0.25">
      <c r="A274" s="13" t="s">
        <v>900</v>
      </c>
      <c r="B274" s="3">
        <v>10204070004</v>
      </c>
      <c r="C274" t="s">
        <v>286</v>
      </c>
      <c r="D274" t="s">
        <v>5</v>
      </c>
      <c r="E274" t="s">
        <v>6</v>
      </c>
      <c r="F274">
        <v>58.8</v>
      </c>
      <c r="G274" s="4">
        <v>999999</v>
      </c>
      <c r="I274">
        <f t="shared" si="4"/>
        <v>140</v>
      </c>
    </row>
    <row r="275" spans="1:9" ht="12.75" customHeight="1" x14ac:dyDescent="0.25">
      <c r="A275" s="13" t="s">
        <v>901</v>
      </c>
      <c r="B275" s="3">
        <v>10204070005</v>
      </c>
      <c r="C275" t="s">
        <v>287</v>
      </c>
      <c r="D275" t="s">
        <v>5</v>
      </c>
      <c r="E275" t="s">
        <v>6</v>
      </c>
      <c r="F275">
        <v>159.6</v>
      </c>
      <c r="G275" s="4">
        <v>999999</v>
      </c>
      <c r="I275">
        <f t="shared" si="4"/>
        <v>380</v>
      </c>
    </row>
    <row r="276" spans="1:9" ht="12.75" customHeight="1" x14ac:dyDescent="0.25">
      <c r="A276" s="13" t="s">
        <v>902</v>
      </c>
      <c r="B276" s="3">
        <v>10204070006</v>
      </c>
      <c r="C276" t="s">
        <v>288</v>
      </c>
      <c r="D276" t="s">
        <v>5</v>
      </c>
      <c r="E276" t="s">
        <v>6</v>
      </c>
      <c r="F276">
        <v>75.599999999999994</v>
      </c>
      <c r="G276" s="4">
        <v>999999</v>
      </c>
      <c r="I276">
        <f t="shared" si="4"/>
        <v>179.99999999999997</v>
      </c>
    </row>
    <row r="277" spans="1:9" ht="12.75" customHeight="1" x14ac:dyDescent="0.25">
      <c r="A277" s="13" t="s">
        <v>903</v>
      </c>
      <c r="B277" s="3">
        <v>10204070007</v>
      </c>
      <c r="C277" t="s">
        <v>289</v>
      </c>
      <c r="D277" t="s">
        <v>5</v>
      </c>
      <c r="E277" t="s">
        <v>6</v>
      </c>
      <c r="F277">
        <v>75.599999999999994</v>
      </c>
      <c r="G277" s="4">
        <v>999999</v>
      </c>
      <c r="I277">
        <f t="shared" si="4"/>
        <v>179.99999999999997</v>
      </c>
    </row>
    <row r="278" spans="1:9" ht="12.75" customHeight="1" x14ac:dyDescent="0.25">
      <c r="B278" s="3">
        <v>1020408</v>
      </c>
      <c r="C278" s="20" t="s">
        <v>290</v>
      </c>
      <c r="D278" s="20" t="s">
        <v>4</v>
      </c>
      <c r="I278">
        <f t="shared" si="4"/>
        <v>0</v>
      </c>
    </row>
    <row r="279" spans="1:9" ht="12.75" customHeight="1" x14ac:dyDescent="0.25">
      <c r="A279" s="13" t="s">
        <v>904</v>
      </c>
      <c r="B279" s="3">
        <v>10204080001</v>
      </c>
      <c r="C279" t="s">
        <v>291</v>
      </c>
      <c r="D279" t="s">
        <v>5</v>
      </c>
      <c r="E279" t="s">
        <v>6</v>
      </c>
      <c r="F279">
        <v>84</v>
      </c>
      <c r="G279" s="4">
        <v>999999</v>
      </c>
      <c r="I279">
        <f t="shared" si="4"/>
        <v>200</v>
      </c>
    </row>
    <row r="280" spans="1:9" ht="12.75" customHeight="1" x14ac:dyDescent="0.25">
      <c r="A280" s="13" t="s">
        <v>905</v>
      </c>
      <c r="B280" s="3">
        <v>10204080002</v>
      </c>
      <c r="C280" t="s">
        <v>292</v>
      </c>
      <c r="D280" t="s">
        <v>5</v>
      </c>
      <c r="E280" t="s">
        <v>6</v>
      </c>
      <c r="F280">
        <v>67.2</v>
      </c>
      <c r="G280" s="4">
        <v>999999</v>
      </c>
      <c r="I280">
        <f t="shared" si="4"/>
        <v>160</v>
      </c>
    </row>
    <row r="281" spans="1:9" ht="12.75" customHeight="1" x14ac:dyDescent="0.25">
      <c r="A281" s="13" t="s">
        <v>906</v>
      </c>
      <c r="B281" s="3">
        <v>10204080003</v>
      </c>
      <c r="C281" t="s">
        <v>293</v>
      </c>
      <c r="D281" t="s">
        <v>5</v>
      </c>
      <c r="E281" t="s">
        <v>6</v>
      </c>
      <c r="F281">
        <v>403.2</v>
      </c>
      <c r="G281" s="4">
        <v>999999</v>
      </c>
      <c r="I281">
        <f t="shared" si="4"/>
        <v>960</v>
      </c>
    </row>
    <row r="282" spans="1:9" ht="12.75" customHeight="1" x14ac:dyDescent="0.25">
      <c r="A282" s="13" t="s">
        <v>907</v>
      </c>
      <c r="B282" s="3">
        <v>10204080004</v>
      </c>
      <c r="C282" t="s">
        <v>294</v>
      </c>
      <c r="D282" t="s">
        <v>5</v>
      </c>
      <c r="E282" t="s">
        <v>6</v>
      </c>
      <c r="F282">
        <v>268.8</v>
      </c>
      <c r="G282" s="4">
        <v>999999</v>
      </c>
      <c r="I282">
        <f t="shared" si="4"/>
        <v>640</v>
      </c>
    </row>
    <row r="283" spans="1:9" ht="12.75" customHeight="1" x14ac:dyDescent="0.25">
      <c r="A283" s="13" t="s">
        <v>908</v>
      </c>
      <c r="B283" s="3">
        <v>10204080005</v>
      </c>
      <c r="C283" t="s">
        <v>295</v>
      </c>
      <c r="D283" t="s">
        <v>5</v>
      </c>
      <c r="E283" t="s">
        <v>6</v>
      </c>
      <c r="F283">
        <v>151.19999999999999</v>
      </c>
      <c r="G283" s="4">
        <v>999999</v>
      </c>
      <c r="I283">
        <f t="shared" si="4"/>
        <v>359.99999999999994</v>
      </c>
    </row>
    <row r="284" spans="1:9" ht="12.75" customHeight="1" x14ac:dyDescent="0.25">
      <c r="B284" s="3">
        <v>1020409</v>
      </c>
      <c r="C284" s="20" t="s">
        <v>296</v>
      </c>
      <c r="D284" s="20" t="s">
        <v>4</v>
      </c>
      <c r="I284">
        <f t="shared" si="4"/>
        <v>0</v>
      </c>
    </row>
    <row r="285" spans="1:9" ht="12.75" customHeight="1" x14ac:dyDescent="0.25">
      <c r="A285" s="13" t="s">
        <v>909</v>
      </c>
      <c r="B285" s="3">
        <v>10204090001</v>
      </c>
      <c r="C285" t="s">
        <v>297</v>
      </c>
      <c r="D285" t="s">
        <v>5</v>
      </c>
      <c r="E285" t="s">
        <v>82</v>
      </c>
      <c r="F285">
        <v>693</v>
      </c>
      <c r="G285" s="4">
        <v>999999</v>
      </c>
      <c r="I285">
        <f t="shared" si="4"/>
        <v>1650</v>
      </c>
    </row>
    <row r="286" spans="1:9" ht="12.75" customHeight="1" x14ac:dyDescent="0.25">
      <c r="A286" s="13" t="s">
        <v>910</v>
      </c>
      <c r="B286" s="3">
        <v>10204090002</v>
      </c>
      <c r="C286" t="s">
        <v>298</v>
      </c>
      <c r="D286" t="s">
        <v>5</v>
      </c>
      <c r="E286" t="s">
        <v>6</v>
      </c>
      <c r="F286">
        <v>231</v>
      </c>
      <c r="G286" s="4">
        <v>999999</v>
      </c>
      <c r="I286">
        <f t="shared" si="4"/>
        <v>550</v>
      </c>
    </row>
    <row r="287" spans="1:9" ht="12.75" customHeight="1" x14ac:dyDescent="0.25">
      <c r="A287" s="14" t="s">
        <v>911</v>
      </c>
      <c r="B287" s="3">
        <v>10204090003</v>
      </c>
      <c r="C287" t="s">
        <v>299</v>
      </c>
      <c r="D287" t="s">
        <v>5</v>
      </c>
      <c r="E287" t="s">
        <v>6</v>
      </c>
      <c r="F287">
        <v>216.29999999999998</v>
      </c>
      <c r="G287" s="4">
        <v>999999</v>
      </c>
      <c r="I287">
        <f t="shared" si="4"/>
        <v>515</v>
      </c>
    </row>
    <row r="288" spans="1:9" ht="12.75" customHeight="1" x14ac:dyDescent="0.25">
      <c r="A288" s="15" t="s">
        <v>912</v>
      </c>
      <c r="B288" s="3">
        <v>10204090004</v>
      </c>
      <c r="C288" t="s">
        <v>300</v>
      </c>
      <c r="D288" t="s">
        <v>5</v>
      </c>
      <c r="E288" t="s">
        <v>6</v>
      </c>
      <c r="F288">
        <v>216.29999999999998</v>
      </c>
      <c r="G288" s="4">
        <v>999999</v>
      </c>
      <c r="I288">
        <f t="shared" si="4"/>
        <v>515</v>
      </c>
    </row>
    <row r="289" spans="1:9" ht="12.75" customHeight="1" x14ac:dyDescent="0.25">
      <c r="A289" s="15" t="s">
        <v>913</v>
      </c>
      <c r="B289" s="3">
        <v>10204090005</v>
      </c>
      <c r="C289" t="s">
        <v>301</v>
      </c>
      <c r="D289" t="s">
        <v>5</v>
      </c>
      <c r="E289" t="s">
        <v>82</v>
      </c>
      <c r="F289">
        <v>756</v>
      </c>
      <c r="G289" s="4">
        <v>999999</v>
      </c>
      <c r="I289">
        <f t="shared" si="4"/>
        <v>1800</v>
      </c>
    </row>
    <row r="290" spans="1:9" ht="12.75" customHeight="1" x14ac:dyDescent="0.25">
      <c r="A290" s="16" t="s">
        <v>914</v>
      </c>
      <c r="B290" s="3">
        <v>10204090006</v>
      </c>
      <c r="C290" t="s">
        <v>302</v>
      </c>
      <c r="D290" t="s">
        <v>5</v>
      </c>
      <c r="E290" t="s">
        <v>6</v>
      </c>
      <c r="F290">
        <v>210</v>
      </c>
      <c r="G290" s="4">
        <v>999999</v>
      </c>
      <c r="I290">
        <f t="shared" si="4"/>
        <v>500</v>
      </c>
    </row>
    <row r="291" spans="1:9" ht="12.75" customHeight="1" x14ac:dyDescent="0.25">
      <c r="A291" s="16" t="s">
        <v>915</v>
      </c>
      <c r="B291" s="3">
        <v>10204090007</v>
      </c>
      <c r="C291" t="s">
        <v>303</v>
      </c>
      <c r="D291" t="s">
        <v>5</v>
      </c>
      <c r="E291" t="s">
        <v>6</v>
      </c>
      <c r="F291">
        <v>30.24</v>
      </c>
      <c r="G291" s="4">
        <v>999999</v>
      </c>
      <c r="I291">
        <f t="shared" si="4"/>
        <v>72</v>
      </c>
    </row>
    <row r="292" spans="1:9" ht="12.75" customHeight="1" x14ac:dyDescent="0.25">
      <c r="A292" s="15" t="s">
        <v>916</v>
      </c>
      <c r="B292" s="3">
        <v>10204090008</v>
      </c>
      <c r="C292" t="s">
        <v>304</v>
      </c>
      <c r="D292" t="s">
        <v>5</v>
      </c>
      <c r="E292" t="s">
        <v>6</v>
      </c>
      <c r="F292">
        <v>30.24</v>
      </c>
      <c r="G292" s="4">
        <v>999999</v>
      </c>
      <c r="I292">
        <f t="shared" si="4"/>
        <v>72</v>
      </c>
    </row>
    <row r="293" spans="1:9" ht="12.75" customHeight="1" x14ac:dyDescent="0.25">
      <c r="B293" s="3">
        <v>1020410</v>
      </c>
      <c r="C293" s="20" t="s">
        <v>305</v>
      </c>
      <c r="D293" s="20" t="s">
        <v>4</v>
      </c>
      <c r="I293">
        <f t="shared" si="4"/>
        <v>0</v>
      </c>
    </row>
    <row r="294" spans="1:9" ht="12.75" customHeight="1" x14ac:dyDescent="0.25">
      <c r="A294" s="15" t="s">
        <v>917</v>
      </c>
      <c r="B294" s="3">
        <v>10204100001</v>
      </c>
      <c r="C294" t="s">
        <v>306</v>
      </c>
      <c r="D294" t="s">
        <v>5</v>
      </c>
      <c r="E294" t="s">
        <v>6</v>
      </c>
      <c r="F294">
        <v>163.79999999999998</v>
      </c>
      <c r="G294" s="4">
        <v>999999</v>
      </c>
      <c r="I294">
        <f t="shared" si="4"/>
        <v>389.99999999999994</v>
      </c>
    </row>
    <row r="295" spans="1:9" ht="12.75" customHeight="1" x14ac:dyDescent="0.25">
      <c r="A295" s="15" t="s">
        <v>918</v>
      </c>
      <c r="B295" s="3">
        <v>10204100002</v>
      </c>
      <c r="C295" t="s">
        <v>307</v>
      </c>
      <c r="D295" t="s">
        <v>5</v>
      </c>
      <c r="E295" t="s">
        <v>6</v>
      </c>
      <c r="F295">
        <v>163.79999999999998</v>
      </c>
      <c r="G295" s="4">
        <v>999999</v>
      </c>
      <c r="I295">
        <f t="shared" si="4"/>
        <v>389.99999999999994</v>
      </c>
    </row>
    <row r="296" spans="1:9" ht="12.75" customHeight="1" x14ac:dyDescent="0.25">
      <c r="A296" s="15" t="s">
        <v>919</v>
      </c>
      <c r="B296" s="3">
        <v>10204100003</v>
      </c>
      <c r="C296" t="s">
        <v>308</v>
      </c>
      <c r="D296" t="s">
        <v>5</v>
      </c>
      <c r="E296" t="s">
        <v>6</v>
      </c>
      <c r="F296">
        <v>147</v>
      </c>
      <c r="G296" s="4">
        <v>999999</v>
      </c>
      <c r="I296">
        <f t="shared" si="4"/>
        <v>350</v>
      </c>
    </row>
    <row r="297" spans="1:9" ht="12.75" customHeight="1" x14ac:dyDescent="0.25">
      <c r="A297" s="15" t="s">
        <v>920</v>
      </c>
      <c r="B297" s="3">
        <v>10204100004</v>
      </c>
      <c r="C297" t="s">
        <v>309</v>
      </c>
      <c r="D297" t="s">
        <v>5</v>
      </c>
      <c r="E297" t="s">
        <v>6</v>
      </c>
      <c r="F297">
        <v>216.29999999999998</v>
      </c>
      <c r="G297" s="4">
        <v>999999</v>
      </c>
      <c r="I297">
        <f t="shared" si="4"/>
        <v>515</v>
      </c>
    </row>
    <row r="298" spans="1:9" ht="12.75" customHeight="1" x14ac:dyDescent="0.25">
      <c r="B298" s="3">
        <v>1020411</v>
      </c>
      <c r="C298" s="20" t="s">
        <v>310</v>
      </c>
      <c r="D298" s="20" t="s">
        <v>4</v>
      </c>
      <c r="I298">
        <f t="shared" si="4"/>
        <v>0</v>
      </c>
    </row>
    <row r="299" spans="1:9" ht="12.75" customHeight="1" x14ac:dyDescent="0.25">
      <c r="A299" s="15" t="s">
        <v>921</v>
      </c>
      <c r="B299" s="3">
        <v>10204110001</v>
      </c>
      <c r="C299" t="s">
        <v>311</v>
      </c>
      <c r="D299" t="s">
        <v>5</v>
      </c>
      <c r="E299" t="s">
        <v>82</v>
      </c>
      <c r="F299">
        <v>403.2</v>
      </c>
      <c r="G299" s="4">
        <v>999999</v>
      </c>
      <c r="I299">
        <f t="shared" si="4"/>
        <v>960</v>
      </c>
    </row>
    <row r="300" spans="1:9" ht="12.75" customHeight="1" x14ac:dyDescent="0.25">
      <c r="A300" s="15" t="s">
        <v>922</v>
      </c>
      <c r="B300" s="3">
        <v>10204110002</v>
      </c>
      <c r="C300" t="s">
        <v>312</v>
      </c>
      <c r="D300" t="s">
        <v>5</v>
      </c>
      <c r="E300" t="s">
        <v>82</v>
      </c>
      <c r="F300">
        <v>226.79999999999998</v>
      </c>
      <c r="G300" s="4">
        <v>999999</v>
      </c>
      <c r="I300">
        <f t="shared" si="4"/>
        <v>540</v>
      </c>
    </row>
    <row r="301" spans="1:9" ht="12.75" customHeight="1" x14ac:dyDescent="0.25">
      <c r="A301" s="15" t="s">
        <v>923</v>
      </c>
      <c r="B301" s="3">
        <v>10204110003</v>
      </c>
      <c r="C301" t="s">
        <v>313</v>
      </c>
      <c r="D301" t="s">
        <v>5</v>
      </c>
      <c r="E301" t="s">
        <v>82</v>
      </c>
      <c r="F301">
        <v>630</v>
      </c>
      <c r="G301" s="4">
        <v>999999</v>
      </c>
      <c r="I301">
        <f t="shared" si="4"/>
        <v>1500</v>
      </c>
    </row>
    <row r="302" spans="1:9" ht="12.75" customHeight="1" x14ac:dyDescent="0.25">
      <c r="A302" s="15" t="s">
        <v>924</v>
      </c>
      <c r="B302" s="3">
        <v>10204110004</v>
      </c>
      <c r="C302" t="s">
        <v>314</v>
      </c>
      <c r="D302" t="s">
        <v>5</v>
      </c>
      <c r="E302" t="s">
        <v>6</v>
      </c>
      <c r="F302">
        <v>126</v>
      </c>
      <c r="G302" s="4">
        <v>999999</v>
      </c>
      <c r="I302">
        <f t="shared" si="4"/>
        <v>300</v>
      </c>
    </row>
    <row r="303" spans="1:9" ht="12.75" customHeight="1" x14ac:dyDescent="0.25">
      <c r="A303" s="15" t="s">
        <v>925</v>
      </c>
      <c r="B303" s="3">
        <v>10204110005</v>
      </c>
      <c r="C303" t="s">
        <v>315</v>
      </c>
      <c r="D303" t="s">
        <v>5</v>
      </c>
      <c r="E303" t="s">
        <v>82</v>
      </c>
      <c r="F303">
        <v>441</v>
      </c>
      <c r="G303" s="4">
        <v>999999</v>
      </c>
      <c r="I303">
        <f t="shared" si="4"/>
        <v>1050</v>
      </c>
    </row>
    <row r="304" spans="1:9" ht="12.75" customHeight="1" x14ac:dyDescent="0.25">
      <c r="A304" s="15" t="s">
        <v>926</v>
      </c>
      <c r="B304" s="3">
        <v>10204110006</v>
      </c>
      <c r="C304" t="s">
        <v>316</v>
      </c>
      <c r="D304" t="s">
        <v>5</v>
      </c>
      <c r="E304" t="s">
        <v>6</v>
      </c>
      <c r="F304">
        <v>147</v>
      </c>
      <c r="G304" s="4">
        <v>999999</v>
      </c>
      <c r="I304">
        <f t="shared" si="4"/>
        <v>350</v>
      </c>
    </row>
    <row r="305" spans="1:9" ht="12.75" customHeight="1" x14ac:dyDescent="0.25">
      <c r="A305" s="15" t="s">
        <v>927</v>
      </c>
      <c r="B305" s="3">
        <v>10204110007</v>
      </c>
      <c r="C305" t="s">
        <v>317</v>
      </c>
      <c r="D305" t="s">
        <v>5</v>
      </c>
      <c r="E305" t="s">
        <v>6</v>
      </c>
      <c r="F305">
        <v>159.6</v>
      </c>
      <c r="G305" s="4">
        <v>999999</v>
      </c>
      <c r="I305">
        <f t="shared" si="4"/>
        <v>380</v>
      </c>
    </row>
    <row r="306" spans="1:9" ht="12.75" customHeight="1" x14ac:dyDescent="0.25">
      <c r="A306" s="15" t="s">
        <v>928</v>
      </c>
      <c r="B306" s="3">
        <v>10204110008</v>
      </c>
      <c r="C306" t="s">
        <v>318</v>
      </c>
      <c r="D306" t="s">
        <v>5</v>
      </c>
      <c r="E306" t="s">
        <v>82</v>
      </c>
      <c r="F306">
        <v>1050</v>
      </c>
      <c r="G306" s="4">
        <v>999999</v>
      </c>
      <c r="I306">
        <f t="shared" si="4"/>
        <v>2500</v>
      </c>
    </row>
    <row r="307" spans="1:9" ht="12.75" customHeight="1" x14ac:dyDescent="0.25">
      <c r="A307" s="15" t="s">
        <v>929</v>
      </c>
      <c r="B307" s="3">
        <v>10204110009</v>
      </c>
      <c r="C307" t="s">
        <v>319</v>
      </c>
      <c r="D307" t="s">
        <v>5</v>
      </c>
      <c r="E307" t="s">
        <v>6</v>
      </c>
      <c r="F307">
        <v>336</v>
      </c>
      <c r="G307" s="4">
        <v>999999</v>
      </c>
      <c r="I307">
        <f t="shared" si="4"/>
        <v>800</v>
      </c>
    </row>
    <row r="308" spans="1:9" ht="12.75" customHeight="1" x14ac:dyDescent="0.25">
      <c r="A308" s="15" t="s">
        <v>930</v>
      </c>
      <c r="B308" s="3">
        <v>10204110010</v>
      </c>
      <c r="C308" t="s">
        <v>320</v>
      </c>
      <c r="D308" t="s">
        <v>5</v>
      </c>
      <c r="E308" t="s">
        <v>6</v>
      </c>
      <c r="F308">
        <v>504</v>
      </c>
      <c r="G308" s="4">
        <v>999999</v>
      </c>
      <c r="H308" s="35" t="s">
        <v>669</v>
      </c>
      <c r="I308">
        <f t="shared" si="4"/>
        <v>1200</v>
      </c>
    </row>
    <row r="309" spans="1:9" ht="12.75" customHeight="1" x14ac:dyDescent="0.25">
      <c r="B309" s="2">
        <v>2</v>
      </c>
      <c r="C309" s="10" t="s">
        <v>321</v>
      </c>
      <c r="D309" s="10" t="s">
        <v>0</v>
      </c>
    </row>
    <row r="310" spans="1:9" ht="12.75" customHeight="1" x14ac:dyDescent="0.25">
      <c r="B310" s="2">
        <v>201</v>
      </c>
      <c r="C310" t="s">
        <v>322</v>
      </c>
      <c r="D310" t="s">
        <v>2</v>
      </c>
    </row>
    <row r="311" spans="1:9" ht="12.75" customHeight="1" x14ac:dyDescent="0.25">
      <c r="B311" s="2">
        <v>20101</v>
      </c>
      <c r="C311" s="22" t="s">
        <v>323</v>
      </c>
      <c r="D311" s="22" t="s">
        <v>3</v>
      </c>
    </row>
    <row r="312" spans="1:9" ht="12.75" customHeight="1" x14ac:dyDescent="0.25">
      <c r="B312" s="2">
        <v>2010101</v>
      </c>
      <c r="C312" s="20" t="s">
        <v>324</v>
      </c>
      <c r="D312" s="20" t="s">
        <v>4</v>
      </c>
    </row>
    <row r="313" spans="1:9" ht="12.75" customHeight="1" x14ac:dyDescent="0.25">
      <c r="A313" s="11" t="s">
        <v>935</v>
      </c>
      <c r="B313" s="2">
        <v>20101010001</v>
      </c>
      <c r="C313" t="s">
        <v>325</v>
      </c>
      <c r="D313" t="s">
        <v>5</v>
      </c>
      <c r="E313" t="s">
        <v>61</v>
      </c>
      <c r="F313">
        <v>115.2</v>
      </c>
      <c r="G313" s="4">
        <v>999999</v>
      </c>
      <c r="I313">
        <f>(F313/64)*100</f>
        <v>180</v>
      </c>
    </row>
    <row r="314" spans="1:9" ht="12.75" customHeight="1" x14ac:dyDescent="0.25">
      <c r="A314" s="11" t="s">
        <v>936</v>
      </c>
      <c r="B314" s="2">
        <v>20101010002</v>
      </c>
      <c r="C314" t="s">
        <v>326</v>
      </c>
      <c r="D314" t="s">
        <v>5</v>
      </c>
      <c r="E314" t="s">
        <v>61</v>
      </c>
      <c r="F314">
        <v>172.8</v>
      </c>
      <c r="G314" s="4">
        <v>999999</v>
      </c>
      <c r="I314">
        <f t="shared" ref="I314:I377" si="5">(F314/64)*100</f>
        <v>270</v>
      </c>
    </row>
    <row r="315" spans="1:9" ht="12.75" customHeight="1" x14ac:dyDescent="0.25">
      <c r="A315" s="11" t="s">
        <v>937</v>
      </c>
      <c r="B315" s="2">
        <v>20101010003</v>
      </c>
      <c r="C315" t="s">
        <v>327</v>
      </c>
      <c r="D315" t="s">
        <v>5</v>
      </c>
      <c r="E315" t="s">
        <v>61</v>
      </c>
      <c r="F315">
        <v>153.6</v>
      </c>
      <c r="G315" s="4">
        <v>999999</v>
      </c>
      <c r="I315">
        <f t="shared" si="5"/>
        <v>240</v>
      </c>
    </row>
    <row r="316" spans="1:9" ht="12.75" customHeight="1" x14ac:dyDescent="0.25">
      <c r="A316" s="11" t="s">
        <v>938</v>
      </c>
      <c r="B316" s="2">
        <v>20101010004</v>
      </c>
      <c r="C316" t="s">
        <v>328</v>
      </c>
      <c r="D316" t="s">
        <v>5</v>
      </c>
      <c r="E316" t="s">
        <v>61</v>
      </c>
      <c r="F316">
        <v>230.4</v>
      </c>
      <c r="G316" s="4">
        <v>999999</v>
      </c>
      <c r="I316">
        <f t="shared" si="5"/>
        <v>360</v>
      </c>
    </row>
    <row r="317" spans="1:9" ht="12.75" customHeight="1" x14ac:dyDescent="0.25">
      <c r="A317" s="11" t="s">
        <v>939</v>
      </c>
      <c r="B317" s="2">
        <v>20101010005</v>
      </c>
      <c r="C317" t="s">
        <v>329</v>
      </c>
      <c r="D317" t="s">
        <v>5</v>
      </c>
      <c r="E317" t="s">
        <v>61</v>
      </c>
      <c r="F317">
        <v>105.60000000000001</v>
      </c>
      <c r="G317" s="4">
        <v>999999</v>
      </c>
      <c r="I317">
        <f t="shared" si="5"/>
        <v>165</v>
      </c>
    </row>
    <row r="318" spans="1:9" ht="12.75" customHeight="1" x14ac:dyDescent="0.25">
      <c r="A318" s="11" t="s">
        <v>940</v>
      </c>
      <c r="B318" s="2">
        <v>20101010006</v>
      </c>
      <c r="C318" t="s">
        <v>330</v>
      </c>
      <c r="D318" t="s">
        <v>5</v>
      </c>
      <c r="E318" t="s">
        <v>61</v>
      </c>
      <c r="F318">
        <v>158.4</v>
      </c>
      <c r="G318" s="4">
        <v>999999</v>
      </c>
      <c r="I318">
        <f t="shared" si="5"/>
        <v>247.5</v>
      </c>
    </row>
    <row r="319" spans="1:9" ht="12.75" customHeight="1" x14ac:dyDescent="0.25">
      <c r="A319" s="11" t="s">
        <v>941</v>
      </c>
      <c r="B319" s="2">
        <v>20101010007</v>
      </c>
      <c r="C319" t="s">
        <v>331</v>
      </c>
      <c r="D319" t="s">
        <v>5</v>
      </c>
      <c r="E319" t="s">
        <v>61</v>
      </c>
      <c r="F319">
        <v>115.2</v>
      </c>
      <c r="G319" s="4">
        <v>999999</v>
      </c>
      <c r="I319">
        <f t="shared" si="5"/>
        <v>180</v>
      </c>
    </row>
    <row r="320" spans="1:9" ht="12.75" customHeight="1" x14ac:dyDescent="0.25">
      <c r="A320" s="11" t="s">
        <v>942</v>
      </c>
      <c r="B320" s="2">
        <v>20101010008</v>
      </c>
      <c r="C320" t="s">
        <v>332</v>
      </c>
      <c r="D320" t="s">
        <v>5</v>
      </c>
      <c r="E320" t="s">
        <v>61</v>
      </c>
      <c r="F320">
        <v>172.8</v>
      </c>
      <c r="G320" s="4">
        <v>999999</v>
      </c>
      <c r="I320">
        <f t="shared" si="5"/>
        <v>270</v>
      </c>
    </row>
    <row r="321" spans="1:9" ht="12.75" customHeight="1" x14ac:dyDescent="0.25">
      <c r="A321" s="11" t="s">
        <v>943</v>
      </c>
      <c r="B321" s="2">
        <v>20101010009</v>
      </c>
      <c r="C321" t="s">
        <v>333</v>
      </c>
      <c r="D321" t="s">
        <v>5</v>
      </c>
      <c r="E321" t="s">
        <v>61</v>
      </c>
      <c r="F321">
        <v>160</v>
      </c>
      <c r="G321" s="4">
        <v>999999</v>
      </c>
      <c r="I321">
        <f t="shared" si="5"/>
        <v>250</v>
      </c>
    </row>
    <row r="322" spans="1:9" ht="12.75" customHeight="1" x14ac:dyDescent="0.25">
      <c r="A322" s="11" t="s">
        <v>944</v>
      </c>
      <c r="B322" s="2">
        <v>20101010010</v>
      </c>
      <c r="C322" t="s">
        <v>334</v>
      </c>
      <c r="D322" t="s">
        <v>5</v>
      </c>
      <c r="E322" t="s">
        <v>61</v>
      </c>
      <c r="F322">
        <v>240</v>
      </c>
      <c r="G322" s="4">
        <v>999999</v>
      </c>
      <c r="I322">
        <f t="shared" si="5"/>
        <v>375</v>
      </c>
    </row>
    <row r="323" spans="1:9" ht="12.75" customHeight="1" x14ac:dyDescent="0.25">
      <c r="A323" s="11" t="s">
        <v>945</v>
      </c>
      <c r="B323" s="2">
        <v>20101010011</v>
      </c>
      <c r="C323" t="s">
        <v>335</v>
      </c>
      <c r="D323" t="s">
        <v>5</v>
      </c>
      <c r="E323" t="s">
        <v>61</v>
      </c>
      <c r="F323">
        <v>124.8</v>
      </c>
      <c r="G323" s="4">
        <v>999999</v>
      </c>
      <c r="I323">
        <f t="shared" si="5"/>
        <v>195</v>
      </c>
    </row>
    <row r="324" spans="1:9" ht="12.75" customHeight="1" x14ac:dyDescent="0.25">
      <c r="A324" s="11" t="s">
        <v>946</v>
      </c>
      <c r="B324" s="2">
        <v>20101010012</v>
      </c>
      <c r="C324" t="s">
        <v>336</v>
      </c>
      <c r="D324" t="s">
        <v>5</v>
      </c>
      <c r="E324" t="s">
        <v>61</v>
      </c>
      <c r="F324">
        <v>187.20000000000002</v>
      </c>
      <c r="G324" s="4">
        <v>999999</v>
      </c>
      <c r="I324">
        <f t="shared" si="5"/>
        <v>292.5</v>
      </c>
    </row>
    <row r="325" spans="1:9" ht="12.75" customHeight="1" x14ac:dyDescent="0.25">
      <c r="A325" s="11" t="s">
        <v>947</v>
      </c>
      <c r="B325" s="2">
        <v>20101010013</v>
      </c>
      <c r="C325" t="s">
        <v>337</v>
      </c>
      <c r="D325" t="s">
        <v>5</v>
      </c>
      <c r="E325" t="s">
        <v>61</v>
      </c>
      <c r="F325">
        <v>137.6</v>
      </c>
      <c r="G325" s="4">
        <v>999999</v>
      </c>
      <c r="I325">
        <f t="shared" si="5"/>
        <v>215</v>
      </c>
    </row>
    <row r="326" spans="1:9" ht="12.75" customHeight="1" x14ac:dyDescent="0.25">
      <c r="A326" s="11" t="s">
        <v>948</v>
      </c>
      <c r="B326" s="2">
        <v>20101010014</v>
      </c>
      <c r="C326" t="s">
        <v>338</v>
      </c>
      <c r="D326" t="s">
        <v>5</v>
      </c>
      <c r="E326" t="s">
        <v>61</v>
      </c>
      <c r="F326">
        <v>206.4</v>
      </c>
      <c r="G326" s="4">
        <v>999999</v>
      </c>
      <c r="I326">
        <f t="shared" si="5"/>
        <v>322.5</v>
      </c>
    </row>
    <row r="327" spans="1:9" ht="12.75" customHeight="1" x14ac:dyDescent="0.25">
      <c r="A327" s="11" t="s">
        <v>949</v>
      </c>
      <c r="B327" s="2">
        <v>20101010015</v>
      </c>
      <c r="C327" t="s">
        <v>339</v>
      </c>
      <c r="D327" t="s">
        <v>5</v>
      </c>
      <c r="E327" t="s">
        <v>61</v>
      </c>
      <c r="F327">
        <v>166.4</v>
      </c>
      <c r="G327" s="4">
        <v>999999</v>
      </c>
      <c r="I327">
        <f t="shared" si="5"/>
        <v>260</v>
      </c>
    </row>
    <row r="328" spans="1:9" ht="12.75" customHeight="1" x14ac:dyDescent="0.25">
      <c r="A328" s="11" t="s">
        <v>950</v>
      </c>
      <c r="B328" s="2">
        <v>20101010016</v>
      </c>
      <c r="C328" t="s">
        <v>340</v>
      </c>
      <c r="D328" t="s">
        <v>5</v>
      </c>
      <c r="E328" t="s">
        <v>61</v>
      </c>
      <c r="F328">
        <v>249.6</v>
      </c>
      <c r="G328" s="4">
        <v>999999</v>
      </c>
      <c r="H328" s="35" t="s">
        <v>669</v>
      </c>
      <c r="I328">
        <f t="shared" si="5"/>
        <v>390</v>
      </c>
    </row>
    <row r="329" spans="1:9" ht="12.75" customHeight="1" x14ac:dyDescent="0.25">
      <c r="A329" s="11" t="s">
        <v>951</v>
      </c>
      <c r="B329" s="2">
        <v>20101010017</v>
      </c>
      <c r="C329" t="s">
        <v>341</v>
      </c>
      <c r="D329" t="s">
        <v>5</v>
      </c>
      <c r="E329" t="s">
        <v>6</v>
      </c>
      <c r="F329">
        <v>3520</v>
      </c>
      <c r="G329" s="4">
        <v>999999</v>
      </c>
      <c r="H329" s="35" t="s">
        <v>669</v>
      </c>
      <c r="I329">
        <f t="shared" si="5"/>
        <v>5500</v>
      </c>
    </row>
    <row r="330" spans="1:9" ht="12.75" customHeight="1" x14ac:dyDescent="0.25">
      <c r="A330" s="11" t="s">
        <v>952</v>
      </c>
      <c r="B330" s="2">
        <v>20101010018</v>
      </c>
      <c r="C330" t="s">
        <v>342</v>
      </c>
      <c r="D330" t="s">
        <v>5</v>
      </c>
      <c r="E330" t="s">
        <v>6</v>
      </c>
      <c r="F330">
        <v>5280</v>
      </c>
      <c r="G330" s="4">
        <v>999999</v>
      </c>
      <c r="H330" s="35" t="s">
        <v>669</v>
      </c>
      <c r="I330">
        <f t="shared" si="5"/>
        <v>8250</v>
      </c>
    </row>
    <row r="331" spans="1:9" ht="12.75" customHeight="1" x14ac:dyDescent="0.25">
      <c r="A331" s="11" t="s">
        <v>953</v>
      </c>
      <c r="B331" s="2">
        <v>20101010019</v>
      </c>
      <c r="C331" t="s">
        <v>343</v>
      </c>
      <c r="D331" t="s">
        <v>5</v>
      </c>
      <c r="E331" t="s">
        <v>6</v>
      </c>
      <c r="F331">
        <v>4160</v>
      </c>
      <c r="G331" s="4">
        <v>999999</v>
      </c>
      <c r="H331" s="35" t="s">
        <v>669</v>
      </c>
      <c r="I331">
        <f t="shared" si="5"/>
        <v>6500</v>
      </c>
    </row>
    <row r="332" spans="1:9" ht="12.75" customHeight="1" x14ac:dyDescent="0.25">
      <c r="A332" s="11" t="s">
        <v>954</v>
      </c>
      <c r="B332" s="2">
        <v>20101010020</v>
      </c>
      <c r="C332" t="s">
        <v>344</v>
      </c>
      <c r="D332" t="s">
        <v>5</v>
      </c>
      <c r="E332" t="s">
        <v>6</v>
      </c>
      <c r="F332">
        <v>6240</v>
      </c>
      <c r="G332" s="4">
        <v>999999</v>
      </c>
      <c r="H332" s="35" t="s">
        <v>669</v>
      </c>
      <c r="I332">
        <f t="shared" si="5"/>
        <v>9750</v>
      </c>
    </row>
    <row r="333" spans="1:9" ht="12.75" customHeight="1" x14ac:dyDescent="0.25">
      <c r="A333" s="11" t="s">
        <v>955</v>
      </c>
      <c r="B333" s="2">
        <v>20101010021</v>
      </c>
      <c r="C333" t="s">
        <v>345</v>
      </c>
      <c r="D333" t="s">
        <v>5</v>
      </c>
      <c r="E333" t="s">
        <v>346</v>
      </c>
      <c r="F333">
        <v>153.6</v>
      </c>
      <c r="G333" s="4">
        <v>999999</v>
      </c>
      <c r="I333">
        <f t="shared" si="5"/>
        <v>240</v>
      </c>
    </row>
    <row r="334" spans="1:9" ht="12.75" customHeight="1" x14ac:dyDescent="0.25">
      <c r="A334" s="11" t="s">
        <v>956</v>
      </c>
      <c r="B334" s="2">
        <v>20101010022</v>
      </c>
      <c r="C334" t="s">
        <v>347</v>
      </c>
      <c r="D334" t="s">
        <v>5</v>
      </c>
      <c r="E334" t="s">
        <v>346</v>
      </c>
      <c r="F334">
        <v>230.4</v>
      </c>
      <c r="G334" s="4">
        <v>999999</v>
      </c>
      <c r="I334">
        <f t="shared" si="5"/>
        <v>360</v>
      </c>
    </row>
    <row r="335" spans="1:9" ht="12.75" customHeight="1" x14ac:dyDescent="0.25">
      <c r="A335" s="11" t="s">
        <v>957</v>
      </c>
      <c r="B335" s="2">
        <v>20101010023</v>
      </c>
      <c r="C335" t="s">
        <v>348</v>
      </c>
      <c r="D335" t="s">
        <v>5</v>
      </c>
      <c r="E335" t="s">
        <v>346</v>
      </c>
      <c r="F335">
        <v>1177.6000000000001</v>
      </c>
      <c r="G335" s="4">
        <v>999999</v>
      </c>
      <c r="I335">
        <f t="shared" si="5"/>
        <v>1840.0000000000002</v>
      </c>
    </row>
    <row r="336" spans="1:9" ht="12.75" customHeight="1" x14ac:dyDescent="0.25">
      <c r="A336" s="11" t="s">
        <v>958</v>
      </c>
      <c r="B336" s="2">
        <v>20101010024</v>
      </c>
      <c r="C336" t="s">
        <v>349</v>
      </c>
      <c r="D336" t="s">
        <v>5</v>
      </c>
      <c r="E336" t="s">
        <v>346</v>
      </c>
      <c r="F336">
        <v>1766.4</v>
      </c>
      <c r="G336" s="4">
        <v>999999</v>
      </c>
      <c r="I336">
        <f t="shared" si="5"/>
        <v>2760</v>
      </c>
    </row>
    <row r="337" spans="1:9" ht="12.75" customHeight="1" x14ac:dyDescent="0.25">
      <c r="A337" s="11" t="s">
        <v>959</v>
      </c>
      <c r="B337" s="2">
        <v>20101010025</v>
      </c>
      <c r="C337" t="s">
        <v>350</v>
      </c>
      <c r="D337" t="s">
        <v>5</v>
      </c>
      <c r="E337" t="s">
        <v>6</v>
      </c>
      <c r="F337">
        <v>2880</v>
      </c>
      <c r="G337" s="4">
        <v>999999</v>
      </c>
      <c r="H337" s="35" t="s">
        <v>669</v>
      </c>
      <c r="I337">
        <f t="shared" si="5"/>
        <v>4500</v>
      </c>
    </row>
    <row r="338" spans="1:9" ht="12.75" customHeight="1" x14ac:dyDescent="0.25">
      <c r="A338" s="11" t="s">
        <v>960</v>
      </c>
      <c r="B338" s="2">
        <v>20101010026</v>
      </c>
      <c r="C338" t="s">
        <v>351</v>
      </c>
      <c r="D338" t="s">
        <v>5</v>
      </c>
      <c r="E338" t="s">
        <v>6</v>
      </c>
      <c r="F338">
        <v>4320</v>
      </c>
      <c r="G338" s="4">
        <v>999999</v>
      </c>
      <c r="H338" s="35" t="s">
        <v>669</v>
      </c>
      <c r="I338">
        <f t="shared" si="5"/>
        <v>6750</v>
      </c>
    </row>
    <row r="339" spans="1:9" ht="12.75" customHeight="1" x14ac:dyDescent="0.25">
      <c r="A339" s="11" t="s">
        <v>961</v>
      </c>
      <c r="B339" s="2">
        <v>20101010027</v>
      </c>
      <c r="C339" t="s">
        <v>352</v>
      </c>
      <c r="D339" t="s">
        <v>5</v>
      </c>
      <c r="E339" t="s">
        <v>6</v>
      </c>
      <c r="F339">
        <v>3200</v>
      </c>
      <c r="G339" s="4">
        <v>999999</v>
      </c>
      <c r="I339">
        <f t="shared" si="5"/>
        <v>5000</v>
      </c>
    </row>
    <row r="340" spans="1:9" ht="12.75" customHeight="1" x14ac:dyDescent="0.25">
      <c r="A340" s="11" t="s">
        <v>962</v>
      </c>
      <c r="B340" s="2">
        <v>20101010028</v>
      </c>
      <c r="C340" t="s">
        <v>353</v>
      </c>
      <c r="D340" t="s">
        <v>5</v>
      </c>
      <c r="E340" t="s">
        <v>61</v>
      </c>
      <c r="F340">
        <v>115.2</v>
      </c>
      <c r="G340" s="4">
        <v>999999</v>
      </c>
      <c r="I340">
        <f t="shared" si="5"/>
        <v>180</v>
      </c>
    </row>
    <row r="341" spans="1:9" ht="12.75" customHeight="1" x14ac:dyDescent="0.25">
      <c r="A341" s="11" t="s">
        <v>963</v>
      </c>
      <c r="B341" s="2">
        <v>20101010029</v>
      </c>
      <c r="C341" t="s">
        <v>354</v>
      </c>
      <c r="D341" t="s">
        <v>5</v>
      </c>
      <c r="E341" t="s">
        <v>61</v>
      </c>
      <c r="F341">
        <v>172.8</v>
      </c>
      <c r="G341" s="4">
        <v>999999</v>
      </c>
      <c r="I341">
        <f t="shared" si="5"/>
        <v>270</v>
      </c>
    </row>
    <row r="342" spans="1:9" ht="12.75" customHeight="1" x14ac:dyDescent="0.25">
      <c r="A342" s="11" t="s">
        <v>964</v>
      </c>
      <c r="B342" s="2">
        <v>20101010030</v>
      </c>
      <c r="C342" t="s">
        <v>355</v>
      </c>
      <c r="D342" t="s">
        <v>5</v>
      </c>
      <c r="E342" t="s">
        <v>61</v>
      </c>
      <c r="F342">
        <v>160</v>
      </c>
      <c r="G342" s="4">
        <v>999999</v>
      </c>
      <c r="I342">
        <f t="shared" si="5"/>
        <v>250</v>
      </c>
    </row>
    <row r="343" spans="1:9" ht="12.75" customHeight="1" x14ac:dyDescent="0.25">
      <c r="A343" s="11" t="s">
        <v>965</v>
      </c>
      <c r="B343" s="2">
        <v>20101010031</v>
      </c>
      <c r="C343" t="s">
        <v>356</v>
      </c>
      <c r="D343" t="s">
        <v>5</v>
      </c>
      <c r="E343" t="s">
        <v>61</v>
      </c>
      <c r="F343">
        <v>240</v>
      </c>
      <c r="G343" s="4">
        <v>999999</v>
      </c>
      <c r="I343">
        <f t="shared" si="5"/>
        <v>375</v>
      </c>
    </row>
    <row r="344" spans="1:9" ht="12.75" customHeight="1" x14ac:dyDescent="0.25">
      <c r="A344" s="11" t="s">
        <v>966</v>
      </c>
      <c r="B344" s="2">
        <v>20101010032</v>
      </c>
      <c r="C344" t="s">
        <v>357</v>
      </c>
      <c r="D344" t="s">
        <v>5</v>
      </c>
      <c r="E344" t="s">
        <v>61</v>
      </c>
      <c r="F344">
        <v>204.8</v>
      </c>
      <c r="G344" s="4">
        <v>999999</v>
      </c>
      <c r="I344">
        <f t="shared" si="5"/>
        <v>320</v>
      </c>
    </row>
    <row r="345" spans="1:9" ht="12.75" customHeight="1" x14ac:dyDescent="0.25">
      <c r="A345" s="11" t="s">
        <v>967</v>
      </c>
      <c r="B345" s="2">
        <v>20101010033</v>
      </c>
      <c r="C345" t="s">
        <v>358</v>
      </c>
      <c r="D345" t="s">
        <v>5</v>
      </c>
      <c r="E345" t="s">
        <v>61</v>
      </c>
      <c r="F345">
        <v>307.2</v>
      </c>
      <c r="G345" s="4">
        <v>999999</v>
      </c>
      <c r="I345">
        <f t="shared" si="5"/>
        <v>480</v>
      </c>
    </row>
    <row r="346" spans="1:9" ht="12.75" customHeight="1" x14ac:dyDescent="0.25">
      <c r="A346" s="11" t="s">
        <v>968</v>
      </c>
      <c r="B346" s="2">
        <v>20101010034</v>
      </c>
      <c r="C346" t="s">
        <v>359</v>
      </c>
      <c r="D346" t="s">
        <v>5</v>
      </c>
      <c r="E346" t="s">
        <v>61</v>
      </c>
      <c r="F346">
        <v>352</v>
      </c>
      <c r="G346" s="4">
        <v>999999</v>
      </c>
      <c r="I346">
        <f t="shared" si="5"/>
        <v>550</v>
      </c>
    </row>
    <row r="347" spans="1:9" ht="12.75" customHeight="1" x14ac:dyDescent="0.25">
      <c r="A347" s="11" t="s">
        <v>969</v>
      </c>
      <c r="B347" s="2">
        <v>20101010035</v>
      </c>
      <c r="C347" t="s">
        <v>360</v>
      </c>
      <c r="D347" t="s">
        <v>5</v>
      </c>
      <c r="E347" t="s">
        <v>61</v>
      </c>
      <c r="F347">
        <v>528</v>
      </c>
      <c r="G347" s="4">
        <v>999999</v>
      </c>
      <c r="I347">
        <f t="shared" si="5"/>
        <v>825</v>
      </c>
    </row>
    <row r="348" spans="1:9" ht="12.75" customHeight="1" x14ac:dyDescent="0.25">
      <c r="A348" s="11" t="s">
        <v>970</v>
      </c>
      <c r="B348" s="2">
        <v>20101010036</v>
      </c>
      <c r="C348" t="s">
        <v>361</v>
      </c>
      <c r="D348" t="s">
        <v>5</v>
      </c>
      <c r="E348" t="s">
        <v>61</v>
      </c>
      <c r="F348">
        <v>390.40000000000003</v>
      </c>
      <c r="G348" s="4">
        <v>999999</v>
      </c>
      <c r="I348">
        <f t="shared" si="5"/>
        <v>610</v>
      </c>
    </row>
    <row r="349" spans="1:9" ht="12.75" customHeight="1" x14ac:dyDescent="0.25">
      <c r="A349" s="11" t="s">
        <v>971</v>
      </c>
      <c r="B349" s="2">
        <v>20101010037</v>
      </c>
      <c r="C349" t="s">
        <v>362</v>
      </c>
      <c r="D349" t="s">
        <v>5</v>
      </c>
      <c r="E349" t="s">
        <v>61</v>
      </c>
      <c r="F349">
        <v>585.6</v>
      </c>
      <c r="G349" s="4">
        <v>999999</v>
      </c>
      <c r="I349">
        <f t="shared" si="5"/>
        <v>915</v>
      </c>
    </row>
    <row r="350" spans="1:9" ht="12.75" customHeight="1" x14ac:dyDescent="0.25">
      <c r="A350" s="11" t="s">
        <v>972</v>
      </c>
      <c r="B350" s="2">
        <v>20101010038</v>
      </c>
      <c r="C350" t="s">
        <v>363</v>
      </c>
      <c r="D350" t="s">
        <v>5</v>
      </c>
      <c r="E350" t="s">
        <v>61</v>
      </c>
      <c r="F350">
        <v>473.6</v>
      </c>
      <c r="G350" s="4">
        <v>999999</v>
      </c>
      <c r="I350">
        <f t="shared" si="5"/>
        <v>740</v>
      </c>
    </row>
    <row r="351" spans="1:9" ht="12.75" customHeight="1" x14ac:dyDescent="0.25">
      <c r="A351" s="11" t="s">
        <v>973</v>
      </c>
      <c r="B351" s="2">
        <v>20101010039</v>
      </c>
      <c r="C351" t="s">
        <v>364</v>
      </c>
      <c r="D351" t="s">
        <v>5</v>
      </c>
      <c r="E351" t="s">
        <v>61</v>
      </c>
      <c r="F351">
        <v>710.4</v>
      </c>
      <c r="G351" s="4">
        <v>999999</v>
      </c>
      <c r="I351">
        <f t="shared" si="5"/>
        <v>1110</v>
      </c>
    </row>
    <row r="352" spans="1:9" ht="12.75" customHeight="1" x14ac:dyDescent="0.25">
      <c r="A352" s="11" t="s">
        <v>974</v>
      </c>
      <c r="B352" s="2">
        <v>20101010040</v>
      </c>
      <c r="C352" t="s">
        <v>365</v>
      </c>
      <c r="D352" t="s">
        <v>5</v>
      </c>
      <c r="E352" t="s">
        <v>61</v>
      </c>
      <c r="F352">
        <v>608</v>
      </c>
      <c r="G352" s="4">
        <v>999999</v>
      </c>
      <c r="I352">
        <f t="shared" si="5"/>
        <v>950</v>
      </c>
    </row>
    <row r="353" spans="1:9" ht="12.75" customHeight="1" x14ac:dyDescent="0.25">
      <c r="A353" s="11" t="s">
        <v>975</v>
      </c>
      <c r="B353" s="2">
        <v>20101010041</v>
      </c>
      <c r="C353" t="s">
        <v>366</v>
      </c>
      <c r="D353" t="s">
        <v>5</v>
      </c>
      <c r="E353" t="s">
        <v>61</v>
      </c>
      <c r="F353">
        <v>912</v>
      </c>
      <c r="G353" s="4">
        <v>999999</v>
      </c>
      <c r="I353">
        <f t="shared" si="5"/>
        <v>1425</v>
      </c>
    </row>
    <row r="354" spans="1:9" ht="12.75" customHeight="1" x14ac:dyDescent="0.25">
      <c r="A354" s="11" t="s">
        <v>976</v>
      </c>
      <c r="B354" s="2">
        <v>20101010042</v>
      </c>
      <c r="C354" t="s">
        <v>367</v>
      </c>
      <c r="D354" t="s">
        <v>5</v>
      </c>
      <c r="E354" t="s">
        <v>61</v>
      </c>
      <c r="F354">
        <v>288</v>
      </c>
      <c r="G354" s="4">
        <v>999999</v>
      </c>
      <c r="I354">
        <f t="shared" si="5"/>
        <v>450</v>
      </c>
    </row>
    <row r="355" spans="1:9" ht="12.75" customHeight="1" x14ac:dyDescent="0.25">
      <c r="A355" s="11" t="s">
        <v>977</v>
      </c>
      <c r="B355" s="2">
        <v>20101010043</v>
      </c>
      <c r="C355" t="s">
        <v>368</v>
      </c>
      <c r="D355" t="s">
        <v>5</v>
      </c>
      <c r="E355" t="s">
        <v>61</v>
      </c>
      <c r="F355">
        <v>432</v>
      </c>
      <c r="G355" s="4">
        <v>999999</v>
      </c>
      <c r="I355">
        <f t="shared" si="5"/>
        <v>675</v>
      </c>
    </row>
    <row r="356" spans="1:9" ht="12.75" customHeight="1" x14ac:dyDescent="0.25">
      <c r="A356" s="11" t="s">
        <v>978</v>
      </c>
      <c r="B356" s="2">
        <v>20101010044</v>
      </c>
      <c r="C356" t="s">
        <v>369</v>
      </c>
      <c r="D356" t="s">
        <v>5</v>
      </c>
      <c r="E356" t="s">
        <v>61</v>
      </c>
      <c r="F356">
        <v>320</v>
      </c>
      <c r="G356" s="4">
        <v>999999</v>
      </c>
      <c r="I356">
        <f t="shared" si="5"/>
        <v>500</v>
      </c>
    </row>
    <row r="357" spans="1:9" ht="12.75" customHeight="1" x14ac:dyDescent="0.25">
      <c r="A357" s="11" t="s">
        <v>979</v>
      </c>
      <c r="B357" s="2">
        <v>20101010045</v>
      </c>
      <c r="C357" t="s">
        <v>370</v>
      </c>
      <c r="D357" t="s">
        <v>5</v>
      </c>
      <c r="E357" t="s">
        <v>61</v>
      </c>
      <c r="F357">
        <v>480</v>
      </c>
      <c r="G357" s="4">
        <v>999999</v>
      </c>
      <c r="I357">
        <f t="shared" si="5"/>
        <v>750</v>
      </c>
    </row>
    <row r="358" spans="1:9" ht="12.75" customHeight="1" x14ac:dyDescent="0.25">
      <c r="A358" s="11" t="s">
        <v>980</v>
      </c>
      <c r="B358" s="2">
        <v>20101010046</v>
      </c>
      <c r="C358" t="s">
        <v>371</v>
      </c>
      <c r="D358" t="s">
        <v>5</v>
      </c>
      <c r="E358" t="s">
        <v>61</v>
      </c>
      <c r="F358">
        <v>384</v>
      </c>
      <c r="G358" s="4">
        <v>999999</v>
      </c>
      <c r="I358">
        <f t="shared" si="5"/>
        <v>600</v>
      </c>
    </row>
    <row r="359" spans="1:9" ht="12.75" customHeight="1" x14ac:dyDescent="0.25">
      <c r="A359" s="11" t="s">
        <v>981</v>
      </c>
      <c r="B359" s="2">
        <v>20101010047</v>
      </c>
      <c r="C359" t="s">
        <v>372</v>
      </c>
      <c r="D359" t="s">
        <v>5</v>
      </c>
      <c r="E359" t="s">
        <v>61</v>
      </c>
      <c r="F359">
        <v>576</v>
      </c>
      <c r="G359" s="4">
        <v>999999</v>
      </c>
      <c r="I359">
        <f t="shared" si="5"/>
        <v>900</v>
      </c>
    </row>
    <row r="360" spans="1:9" ht="12.75" customHeight="1" x14ac:dyDescent="0.25">
      <c r="A360" s="11" t="s">
        <v>982</v>
      </c>
      <c r="B360" s="2">
        <v>20101010048</v>
      </c>
      <c r="C360" t="s">
        <v>373</v>
      </c>
      <c r="D360" t="s">
        <v>5</v>
      </c>
      <c r="E360" t="s">
        <v>61</v>
      </c>
      <c r="F360">
        <v>480</v>
      </c>
      <c r="G360" s="4">
        <v>999999</v>
      </c>
      <c r="I360">
        <f t="shared" si="5"/>
        <v>750</v>
      </c>
    </row>
    <row r="361" spans="1:9" ht="12.75" customHeight="1" x14ac:dyDescent="0.25">
      <c r="A361" s="11" t="s">
        <v>983</v>
      </c>
      <c r="B361" s="2">
        <v>20101010049</v>
      </c>
      <c r="C361" t="s">
        <v>374</v>
      </c>
      <c r="D361" t="s">
        <v>5</v>
      </c>
      <c r="E361" t="s">
        <v>61</v>
      </c>
      <c r="F361">
        <v>720</v>
      </c>
      <c r="G361" s="4">
        <v>999999</v>
      </c>
      <c r="I361">
        <f t="shared" si="5"/>
        <v>1125</v>
      </c>
    </row>
    <row r="362" spans="1:9" ht="12.75" customHeight="1" x14ac:dyDescent="0.25">
      <c r="A362" s="11" t="s">
        <v>984</v>
      </c>
      <c r="B362" s="2">
        <v>20101010050</v>
      </c>
      <c r="C362" t="s">
        <v>375</v>
      </c>
      <c r="D362" t="s">
        <v>5</v>
      </c>
      <c r="E362" t="s">
        <v>61</v>
      </c>
      <c r="F362">
        <v>320</v>
      </c>
      <c r="G362" s="4">
        <v>999999</v>
      </c>
      <c r="I362">
        <f t="shared" si="5"/>
        <v>500</v>
      </c>
    </row>
    <row r="363" spans="1:9" ht="12.75" customHeight="1" x14ac:dyDescent="0.25">
      <c r="A363" s="11" t="s">
        <v>985</v>
      </c>
      <c r="B363" s="2">
        <v>20101010051</v>
      </c>
      <c r="C363" t="s">
        <v>376</v>
      </c>
      <c r="D363" t="s">
        <v>5</v>
      </c>
      <c r="E363" t="s">
        <v>61</v>
      </c>
      <c r="F363">
        <v>480</v>
      </c>
      <c r="G363" s="4">
        <v>999999</v>
      </c>
      <c r="I363">
        <f t="shared" si="5"/>
        <v>750</v>
      </c>
    </row>
    <row r="364" spans="1:9" ht="12.75" customHeight="1" x14ac:dyDescent="0.25">
      <c r="A364" s="11" t="s">
        <v>986</v>
      </c>
      <c r="B364" s="2">
        <v>20101010052</v>
      </c>
      <c r="C364" t="s">
        <v>377</v>
      </c>
      <c r="D364" t="s">
        <v>5</v>
      </c>
      <c r="E364" t="s">
        <v>61</v>
      </c>
      <c r="F364">
        <v>352</v>
      </c>
      <c r="G364" s="4">
        <v>999999</v>
      </c>
      <c r="I364">
        <f t="shared" si="5"/>
        <v>550</v>
      </c>
    </row>
    <row r="365" spans="1:9" ht="12.75" customHeight="1" x14ac:dyDescent="0.25">
      <c r="A365" s="11" t="s">
        <v>987</v>
      </c>
      <c r="B365" s="2">
        <v>20101010053</v>
      </c>
      <c r="C365" t="s">
        <v>378</v>
      </c>
      <c r="D365" t="s">
        <v>5</v>
      </c>
      <c r="E365" t="s">
        <v>61</v>
      </c>
      <c r="F365">
        <v>528</v>
      </c>
      <c r="G365" s="4">
        <v>999999</v>
      </c>
      <c r="I365">
        <f t="shared" si="5"/>
        <v>825</v>
      </c>
    </row>
    <row r="366" spans="1:9" ht="12.75" customHeight="1" x14ac:dyDescent="0.25">
      <c r="A366" s="11" t="s">
        <v>988</v>
      </c>
      <c r="B366" s="2">
        <v>20101010054</v>
      </c>
      <c r="C366" t="s">
        <v>379</v>
      </c>
      <c r="D366" t="s">
        <v>5</v>
      </c>
      <c r="E366" t="s">
        <v>61</v>
      </c>
      <c r="F366">
        <v>416</v>
      </c>
      <c r="G366" s="4">
        <v>999999</v>
      </c>
      <c r="I366">
        <f t="shared" si="5"/>
        <v>650</v>
      </c>
    </row>
    <row r="367" spans="1:9" ht="12.75" customHeight="1" x14ac:dyDescent="0.25">
      <c r="A367" s="11" t="s">
        <v>989</v>
      </c>
      <c r="B367" s="2">
        <v>20101010055</v>
      </c>
      <c r="C367" t="s">
        <v>380</v>
      </c>
      <c r="D367" t="s">
        <v>5</v>
      </c>
      <c r="E367" t="s">
        <v>61</v>
      </c>
      <c r="F367">
        <v>624</v>
      </c>
      <c r="G367" s="4">
        <v>999999</v>
      </c>
      <c r="I367">
        <f t="shared" si="5"/>
        <v>975</v>
      </c>
    </row>
    <row r="368" spans="1:9" ht="12.75" customHeight="1" x14ac:dyDescent="0.25">
      <c r="A368" s="11" t="s">
        <v>990</v>
      </c>
      <c r="B368" s="2">
        <v>20101010056</v>
      </c>
      <c r="C368" t="s">
        <v>381</v>
      </c>
      <c r="D368" t="s">
        <v>5</v>
      </c>
      <c r="E368" t="s">
        <v>61</v>
      </c>
      <c r="F368">
        <v>544</v>
      </c>
      <c r="G368" s="4">
        <v>999999</v>
      </c>
      <c r="I368">
        <f t="shared" si="5"/>
        <v>850</v>
      </c>
    </row>
    <row r="369" spans="1:9" ht="12.75" customHeight="1" x14ac:dyDescent="0.25">
      <c r="A369" s="11" t="s">
        <v>991</v>
      </c>
      <c r="B369" s="2">
        <v>20101010057</v>
      </c>
      <c r="C369" t="s">
        <v>382</v>
      </c>
      <c r="D369" t="s">
        <v>5</v>
      </c>
      <c r="E369" t="s">
        <v>61</v>
      </c>
      <c r="F369">
        <v>816</v>
      </c>
      <c r="G369" s="4">
        <v>999999</v>
      </c>
      <c r="I369">
        <f t="shared" si="5"/>
        <v>1275</v>
      </c>
    </row>
    <row r="370" spans="1:9" ht="12.75" customHeight="1" x14ac:dyDescent="0.25">
      <c r="A370" s="11" t="s">
        <v>992</v>
      </c>
      <c r="B370" s="2">
        <v>20101010058</v>
      </c>
      <c r="C370" t="s">
        <v>383</v>
      </c>
      <c r="D370" t="s">
        <v>5</v>
      </c>
      <c r="E370" t="s">
        <v>6</v>
      </c>
      <c r="F370">
        <v>64</v>
      </c>
      <c r="G370" s="4">
        <v>999999</v>
      </c>
      <c r="I370">
        <f t="shared" si="5"/>
        <v>100</v>
      </c>
    </row>
    <row r="371" spans="1:9" ht="12.75" customHeight="1" x14ac:dyDescent="0.25">
      <c r="A371" s="11" t="s">
        <v>993</v>
      </c>
      <c r="B371" s="2">
        <v>20101010059</v>
      </c>
      <c r="C371" t="s">
        <v>384</v>
      </c>
      <c r="D371" t="s">
        <v>5</v>
      </c>
      <c r="E371" t="s">
        <v>61</v>
      </c>
      <c r="F371">
        <v>70.400000000000006</v>
      </c>
      <c r="G371" s="4">
        <v>999999</v>
      </c>
      <c r="I371">
        <f t="shared" si="5"/>
        <v>110.00000000000001</v>
      </c>
    </row>
    <row r="372" spans="1:9" ht="12.75" customHeight="1" x14ac:dyDescent="0.25">
      <c r="A372" s="11" t="s">
        <v>994</v>
      </c>
      <c r="B372" s="2">
        <v>20101010060</v>
      </c>
      <c r="C372" t="s">
        <v>385</v>
      </c>
      <c r="D372" t="s">
        <v>5</v>
      </c>
      <c r="E372" t="s">
        <v>61</v>
      </c>
      <c r="F372">
        <v>105.60000000000001</v>
      </c>
      <c r="G372" s="4">
        <v>999999</v>
      </c>
      <c r="I372">
        <f t="shared" si="5"/>
        <v>165</v>
      </c>
    </row>
    <row r="373" spans="1:9" ht="12.75" customHeight="1" x14ac:dyDescent="0.25">
      <c r="A373" s="11" t="s">
        <v>995</v>
      </c>
      <c r="B373" s="2">
        <v>20101010061</v>
      </c>
      <c r="C373" t="s">
        <v>386</v>
      </c>
      <c r="D373" t="s">
        <v>5</v>
      </c>
      <c r="E373" t="s">
        <v>61</v>
      </c>
      <c r="F373">
        <v>105.60000000000001</v>
      </c>
      <c r="G373" s="4">
        <v>999999</v>
      </c>
      <c r="I373">
        <f t="shared" si="5"/>
        <v>165</v>
      </c>
    </row>
    <row r="374" spans="1:9" ht="12.75" customHeight="1" x14ac:dyDescent="0.25">
      <c r="A374" s="11" t="s">
        <v>996</v>
      </c>
      <c r="B374" s="2">
        <v>20101010062</v>
      </c>
      <c r="C374" t="s">
        <v>387</v>
      </c>
      <c r="D374" t="s">
        <v>5</v>
      </c>
      <c r="E374" t="s">
        <v>61</v>
      </c>
      <c r="F374">
        <v>158.4</v>
      </c>
      <c r="G374" s="4">
        <v>999999</v>
      </c>
      <c r="I374">
        <f t="shared" si="5"/>
        <v>247.5</v>
      </c>
    </row>
    <row r="375" spans="1:9" ht="12.75" customHeight="1" x14ac:dyDescent="0.25">
      <c r="A375" s="11" t="s">
        <v>997</v>
      </c>
      <c r="B375" s="2">
        <v>20101010063</v>
      </c>
      <c r="C375" t="s">
        <v>388</v>
      </c>
      <c r="D375" t="s">
        <v>5</v>
      </c>
      <c r="E375" t="s">
        <v>61</v>
      </c>
      <c r="F375">
        <v>70.400000000000006</v>
      </c>
      <c r="G375" s="4">
        <v>999999</v>
      </c>
      <c r="I375">
        <f t="shared" si="5"/>
        <v>110.00000000000001</v>
      </c>
    </row>
    <row r="376" spans="1:9" ht="12.75" customHeight="1" x14ac:dyDescent="0.25">
      <c r="A376" s="11" t="s">
        <v>998</v>
      </c>
      <c r="B376" s="2">
        <v>20101010064</v>
      </c>
      <c r="C376" t="s">
        <v>389</v>
      </c>
      <c r="D376" t="s">
        <v>5</v>
      </c>
      <c r="E376" t="s">
        <v>61</v>
      </c>
      <c r="F376">
        <v>105.60000000000001</v>
      </c>
      <c r="G376" s="4">
        <v>999999</v>
      </c>
      <c r="I376">
        <f t="shared" si="5"/>
        <v>165</v>
      </c>
    </row>
    <row r="377" spans="1:9" ht="12.75" customHeight="1" x14ac:dyDescent="0.25">
      <c r="A377" s="11" t="s">
        <v>999</v>
      </c>
      <c r="B377" s="2">
        <v>20101010065</v>
      </c>
      <c r="C377" t="s">
        <v>390</v>
      </c>
      <c r="D377" t="s">
        <v>5</v>
      </c>
      <c r="E377" t="s">
        <v>6</v>
      </c>
      <c r="F377">
        <v>640</v>
      </c>
      <c r="G377" s="4">
        <v>999999</v>
      </c>
      <c r="H377" s="27" t="s">
        <v>1233</v>
      </c>
      <c r="I377">
        <f t="shared" si="5"/>
        <v>1000</v>
      </c>
    </row>
    <row r="378" spans="1:9" ht="12.75" customHeight="1" x14ac:dyDescent="0.25">
      <c r="A378" s="11" t="s">
        <v>1000</v>
      </c>
      <c r="B378" s="2">
        <v>20101010066</v>
      </c>
      <c r="C378" t="s">
        <v>391</v>
      </c>
      <c r="D378" t="s">
        <v>5</v>
      </c>
      <c r="E378" t="s">
        <v>6</v>
      </c>
      <c r="F378">
        <v>960</v>
      </c>
      <c r="G378" s="4">
        <v>999999</v>
      </c>
      <c r="H378" s="27" t="s">
        <v>1233</v>
      </c>
      <c r="I378">
        <f t="shared" ref="I378:I441" si="6">(F378/64)*100</f>
        <v>1500</v>
      </c>
    </row>
    <row r="379" spans="1:9" ht="12.75" customHeight="1" x14ac:dyDescent="0.25">
      <c r="A379" s="11" t="s">
        <v>1001</v>
      </c>
      <c r="B379" s="2">
        <v>20101010067</v>
      </c>
      <c r="C379" t="s">
        <v>392</v>
      </c>
      <c r="D379" t="s">
        <v>5</v>
      </c>
      <c r="E379" t="s">
        <v>6</v>
      </c>
      <c r="F379">
        <v>224</v>
      </c>
      <c r="G379" s="4">
        <v>999999</v>
      </c>
      <c r="I379">
        <f t="shared" si="6"/>
        <v>350</v>
      </c>
    </row>
    <row r="380" spans="1:9" ht="12.75" customHeight="1" x14ac:dyDescent="0.25">
      <c r="A380" s="11" t="s">
        <v>1002</v>
      </c>
      <c r="B380" s="2">
        <v>20101010068</v>
      </c>
      <c r="C380" t="s">
        <v>393</v>
      </c>
      <c r="D380" t="s">
        <v>5</v>
      </c>
      <c r="E380" t="s">
        <v>6</v>
      </c>
      <c r="F380">
        <v>336</v>
      </c>
      <c r="G380" s="4">
        <v>999999</v>
      </c>
      <c r="I380">
        <f t="shared" si="6"/>
        <v>525</v>
      </c>
    </row>
    <row r="381" spans="1:9" ht="12.75" customHeight="1" x14ac:dyDescent="0.25">
      <c r="A381" s="11" t="s">
        <v>1003</v>
      </c>
      <c r="B381" s="2">
        <v>20101010069</v>
      </c>
      <c r="C381" t="s">
        <v>394</v>
      </c>
      <c r="D381" t="s">
        <v>5</v>
      </c>
      <c r="E381" t="s">
        <v>6</v>
      </c>
      <c r="F381">
        <v>64</v>
      </c>
      <c r="G381" s="4">
        <v>999999</v>
      </c>
      <c r="I381">
        <f t="shared" si="6"/>
        <v>100</v>
      </c>
    </row>
    <row r="382" spans="1:9" ht="12.75" customHeight="1" x14ac:dyDescent="0.25">
      <c r="A382" s="11" t="s">
        <v>1004</v>
      </c>
      <c r="B382" s="2">
        <v>20101010070</v>
      </c>
      <c r="C382" t="s">
        <v>395</v>
      </c>
      <c r="D382" t="s">
        <v>5</v>
      </c>
      <c r="E382" t="s">
        <v>6</v>
      </c>
      <c r="F382">
        <v>96</v>
      </c>
      <c r="G382" s="4">
        <v>999999</v>
      </c>
      <c r="I382">
        <f t="shared" si="6"/>
        <v>150</v>
      </c>
    </row>
    <row r="383" spans="1:9" ht="12.75" customHeight="1" x14ac:dyDescent="0.25">
      <c r="A383" s="11" t="s">
        <v>1005</v>
      </c>
      <c r="B383" s="2">
        <v>20101010071</v>
      </c>
      <c r="C383" t="s">
        <v>396</v>
      </c>
      <c r="D383" t="s">
        <v>5</v>
      </c>
      <c r="E383" t="s">
        <v>6</v>
      </c>
      <c r="F383">
        <v>76.8</v>
      </c>
      <c r="G383" s="4">
        <v>999999</v>
      </c>
      <c r="I383">
        <f t="shared" si="6"/>
        <v>120</v>
      </c>
    </row>
    <row r="384" spans="1:9" ht="12.75" customHeight="1" x14ac:dyDescent="0.25">
      <c r="A384" s="11" t="s">
        <v>1006</v>
      </c>
      <c r="B384" s="2">
        <v>20101010072</v>
      </c>
      <c r="C384" t="s">
        <v>397</v>
      </c>
      <c r="D384" t="s">
        <v>5</v>
      </c>
      <c r="E384" t="s">
        <v>6</v>
      </c>
      <c r="F384">
        <v>115.2</v>
      </c>
      <c r="G384" s="4">
        <v>999999</v>
      </c>
      <c r="I384">
        <f t="shared" si="6"/>
        <v>180</v>
      </c>
    </row>
    <row r="385" spans="1:9" ht="12.75" customHeight="1" x14ac:dyDescent="0.25">
      <c r="A385" s="11" t="s">
        <v>1007</v>
      </c>
      <c r="B385" s="2">
        <v>20101010073</v>
      </c>
      <c r="C385" t="s">
        <v>398</v>
      </c>
      <c r="D385" t="s">
        <v>5</v>
      </c>
      <c r="E385" t="s">
        <v>6</v>
      </c>
      <c r="F385">
        <v>576</v>
      </c>
      <c r="G385" s="4">
        <v>999999</v>
      </c>
      <c r="I385">
        <f t="shared" si="6"/>
        <v>900</v>
      </c>
    </row>
    <row r="386" spans="1:9" ht="12.75" customHeight="1" x14ac:dyDescent="0.25">
      <c r="A386" s="11" t="s">
        <v>1008</v>
      </c>
      <c r="B386" s="2">
        <v>20101010074</v>
      </c>
      <c r="C386" t="s">
        <v>399</v>
      </c>
      <c r="D386" t="s">
        <v>5</v>
      </c>
      <c r="E386" t="s">
        <v>6</v>
      </c>
      <c r="F386">
        <v>864</v>
      </c>
      <c r="G386" s="4">
        <v>999999</v>
      </c>
      <c r="I386">
        <f t="shared" si="6"/>
        <v>1350</v>
      </c>
    </row>
    <row r="387" spans="1:9" ht="12.75" customHeight="1" x14ac:dyDescent="0.25">
      <c r="A387" s="11" t="s">
        <v>1009</v>
      </c>
      <c r="B387" s="2">
        <v>20101010075</v>
      </c>
      <c r="C387" t="s">
        <v>400</v>
      </c>
      <c r="D387" t="s">
        <v>5</v>
      </c>
      <c r="E387" t="s">
        <v>6</v>
      </c>
      <c r="F387">
        <v>57.6</v>
      </c>
      <c r="G387" s="4">
        <v>999999</v>
      </c>
      <c r="I387">
        <f t="shared" si="6"/>
        <v>90</v>
      </c>
    </row>
    <row r="388" spans="1:9" ht="12.75" customHeight="1" x14ac:dyDescent="0.25">
      <c r="A388" s="11" t="s">
        <v>1010</v>
      </c>
      <c r="B388" s="2">
        <v>20101010076</v>
      </c>
      <c r="C388" t="s">
        <v>401</v>
      </c>
      <c r="D388" t="s">
        <v>5</v>
      </c>
      <c r="E388" t="s">
        <v>6</v>
      </c>
      <c r="F388">
        <v>86.4</v>
      </c>
      <c r="G388" s="4">
        <v>999999</v>
      </c>
      <c r="I388">
        <f t="shared" si="6"/>
        <v>135</v>
      </c>
    </row>
    <row r="389" spans="1:9" ht="12.75" customHeight="1" x14ac:dyDescent="0.25">
      <c r="A389" s="11" t="s">
        <v>1011</v>
      </c>
      <c r="B389" s="2">
        <v>20101010077</v>
      </c>
      <c r="C389" t="s">
        <v>402</v>
      </c>
      <c r="D389" t="s">
        <v>5</v>
      </c>
      <c r="E389" t="s">
        <v>6</v>
      </c>
      <c r="F389">
        <v>57.6</v>
      </c>
      <c r="G389" s="4">
        <v>999999</v>
      </c>
      <c r="I389">
        <f t="shared" si="6"/>
        <v>90</v>
      </c>
    </row>
    <row r="390" spans="1:9" ht="12.75" customHeight="1" x14ac:dyDescent="0.25">
      <c r="A390" s="11" t="s">
        <v>1012</v>
      </c>
      <c r="B390" s="2">
        <v>20101010078</v>
      </c>
      <c r="C390" t="s">
        <v>403</v>
      </c>
      <c r="D390" t="s">
        <v>5</v>
      </c>
      <c r="E390" t="s">
        <v>6</v>
      </c>
      <c r="F390">
        <v>86.4</v>
      </c>
      <c r="G390" s="4">
        <v>999999</v>
      </c>
      <c r="I390">
        <f t="shared" si="6"/>
        <v>135</v>
      </c>
    </row>
    <row r="391" spans="1:9" ht="12.75" customHeight="1" x14ac:dyDescent="0.25">
      <c r="A391" s="11" t="s">
        <v>1013</v>
      </c>
      <c r="B391" s="2">
        <v>20101010079</v>
      </c>
      <c r="C391" t="s">
        <v>404</v>
      </c>
      <c r="D391" t="s">
        <v>5</v>
      </c>
      <c r="E391" t="s">
        <v>6</v>
      </c>
      <c r="F391">
        <v>480</v>
      </c>
      <c r="G391" s="4">
        <v>999999</v>
      </c>
      <c r="I391">
        <f t="shared" si="6"/>
        <v>750</v>
      </c>
    </row>
    <row r="392" spans="1:9" ht="12.75" customHeight="1" x14ac:dyDescent="0.25">
      <c r="A392" s="11" t="s">
        <v>1014</v>
      </c>
      <c r="B392" s="2">
        <v>20101010080</v>
      </c>
      <c r="C392" t="s">
        <v>405</v>
      </c>
      <c r="D392" t="s">
        <v>5</v>
      </c>
      <c r="E392" t="s">
        <v>6</v>
      </c>
      <c r="F392">
        <v>1024</v>
      </c>
      <c r="G392" s="4">
        <v>999999</v>
      </c>
      <c r="I392">
        <f t="shared" si="6"/>
        <v>1600</v>
      </c>
    </row>
    <row r="393" spans="1:9" ht="12.75" customHeight="1" x14ac:dyDescent="0.25">
      <c r="A393" s="11" t="s">
        <v>1015</v>
      </c>
      <c r="B393" s="2">
        <v>20101010081</v>
      </c>
      <c r="C393" t="s">
        <v>406</v>
      </c>
      <c r="D393" t="s">
        <v>5</v>
      </c>
      <c r="E393" t="s">
        <v>6</v>
      </c>
      <c r="F393">
        <v>1664</v>
      </c>
      <c r="G393" s="4">
        <v>999999</v>
      </c>
      <c r="I393">
        <f t="shared" si="6"/>
        <v>2600</v>
      </c>
    </row>
    <row r="394" spans="1:9" ht="12.75" customHeight="1" x14ac:dyDescent="0.25">
      <c r="A394" s="11" t="s">
        <v>1016</v>
      </c>
      <c r="B394" s="2">
        <v>20101010082</v>
      </c>
      <c r="C394" t="s">
        <v>407</v>
      </c>
      <c r="D394" t="s">
        <v>5</v>
      </c>
      <c r="E394" t="s">
        <v>6</v>
      </c>
      <c r="F394">
        <v>2560</v>
      </c>
      <c r="G394" s="4">
        <v>999999</v>
      </c>
      <c r="H394" s="35" t="s">
        <v>669</v>
      </c>
      <c r="I394">
        <f t="shared" si="6"/>
        <v>4000</v>
      </c>
    </row>
    <row r="395" spans="1:9" ht="12.75" customHeight="1" x14ac:dyDescent="0.25">
      <c r="A395" s="11" t="s">
        <v>1017</v>
      </c>
      <c r="B395" s="2">
        <v>20101010083</v>
      </c>
      <c r="C395" t="s">
        <v>408</v>
      </c>
      <c r="D395" t="s">
        <v>5</v>
      </c>
      <c r="E395" t="s">
        <v>6</v>
      </c>
      <c r="F395">
        <v>2560</v>
      </c>
      <c r="G395" s="4">
        <v>999999</v>
      </c>
      <c r="H395" s="35" t="s">
        <v>669</v>
      </c>
      <c r="I395">
        <f t="shared" si="6"/>
        <v>4000</v>
      </c>
    </row>
    <row r="396" spans="1:9" ht="12.75" customHeight="1" x14ac:dyDescent="0.25">
      <c r="A396" s="11" t="s">
        <v>1018</v>
      </c>
      <c r="B396" s="2">
        <v>20101010084</v>
      </c>
      <c r="C396" t="s">
        <v>409</v>
      </c>
      <c r="D396" t="s">
        <v>5</v>
      </c>
      <c r="E396" t="s">
        <v>61</v>
      </c>
      <c r="F396">
        <v>179.20000000000002</v>
      </c>
      <c r="G396" s="4">
        <v>999999</v>
      </c>
      <c r="I396">
        <f t="shared" si="6"/>
        <v>280</v>
      </c>
    </row>
    <row r="397" spans="1:9" ht="12.75" customHeight="1" x14ac:dyDescent="0.25">
      <c r="A397" s="11" t="s">
        <v>1019</v>
      </c>
      <c r="B397" s="2">
        <v>20101010085</v>
      </c>
      <c r="C397" t="s">
        <v>410</v>
      </c>
      <c r="D397" t="s">
        <v>5</v>
      </c>
      <c r="E397" t="s">
        <v>61</v>
      </c>
      <c r="F397">
        <v>224</v>
      </c>
      <c r="G397" s="4">
        <v>999999</v>
      </c>
      <c r="I397">
        <f t="shared" si="6"/>
        <v>350</v>
      </c>
    </row>
    <row r="398" spans="1:9" ht="12.75" customHeight="1" x14ac:dyDescent="0.25">
      <c r="A398" s="11" t="s">
        <v>1020</v>
      </c>
      <c r="B398" s="2">
        <v>20101010086</v>
      </c>
      <c r="C398" t="s">
        <v>411</v>
      </c>
      <c r="D398" t="s">
        <v>5</v>
      </c>
      <c r="E398" t="s">
        <v>61</v>
      </c>
      <c r="F398">
        <v>179.20000000000002</v>
      </c>
      <c r="G398" s="4">
        <v>999999</v>
      </c>
      <c r="I398">
        <f t="shared" si="6"/>
        <v>280</v>
      </c>
    </row>
    <row r="399" spans="1:9" ht="12.75" customHeight="1" x14ac:dyDescent="0.25">
      <c r="A399" s="11" t="s">
        <v>1021</v>
      </c>
      <c r="B399" s="2">
        <v>20101010087</v>
      </c>
      <c r="C399" t="s">
        <v>412</v>
      </c>
      <c r="D399" t="s">
        <v>5</v>
      </c>
      <c r="E399" t="s">
        <v>6</v>
      </c>
      <c r="F399">
        <v>1792</v>
      </c>
      <c r="G399" s="4">
        <v>999999</v>
      </c>
      <c r="H399" s="35" t="s">
        <v>669</v>
      </c>
      <c r="I399">
        <f t="shared" si="6"/>
        <v>2800</v>
      </c>
    </row>
    <row r="400" spans="1:9" ht="12.75" customHeight="1" x14ac:dyDescent="0.25">
      <c r="A400" s="11" t="s">
        <v>1022</v>
      </c>
      <c r="B400" s="2">
        <v>20101010088</v>
      </c>
      <c r="C400" t="s">
        <v>413</v>
      </c>
      <c r="D400" t="s">
        <v>5</v>
      </c>
      <c r="E400" t="s">
        <v>61</v>
      </c>
      <c r="F400">
        <v>172.8</v>
      </c>
      <c r="G400" s="4">
        <v>999999</v>
      </c>
      <c r="I400">
        <f t="shared" si="6"/>
        <v>270</v>
      </c>
    </row>
    <row r="401" spans="1:9" ht="12.75" customHeight="1" x14ac:dyDescent="0.25">
      <c r="A401" s="11" t="s">
        <v>1023</v>
      </c>
      <c r="B401" s="2">
        <v>20101010089</v>
      </c>
      <c r="C401" t="s">
        <v>414</v>
      </c>
      <c r="D401" t="s">
        <v>5</v>
      </c>
      <c r="E401" t="s">
        <v>61</v>
      </c>
      <c r="F401">
        <v>153.6</v>
      </c>
      <c r="G401" s="4">
        <v>999999</v>
      </c>
      <c r="I401">
        <f t="shared" si="6"/>
        <v>240</v>
      </c>
    </row>
    <row r="402" spans="1:9" ht="12.75" customHeight="1" x14ac:dyDescent="0.25">
      <c r="A402" s="11" t="s">
        <v>1024</v>
      </c>
      <c r="B402" s="2">
        <v>20101010090</v>
      </c>
      <c r="C402" t="s">
        <v>415</v>
      </c>
      <c r="D402" t="s">
        <v>5</v>
      </c>
      <c r="E402" t="s">
        <v>6</v>
      </c>
      <c r="F402">
        <v>960</v>
      </c>
      <c r="G402" s="4">
        <v>999999</v>
      </c>
      <c r="I402">
        <f t="shared" si="6"/>
        <v>1500</v>
      </c>
    </row>
    <row r="403" spans="1:9" ht="12.75" customHeight="1" x14ac:dyDescent="0.25">
      <c r="A403" s="11" t="s">
        <v>1025</v>
      </c>
      <c r="B403" s="2">
        <v>20101010091</v>
      </c>
      <c r="C403" t="s">
        <v>416</v>
      </c>
      <c r="D403" t="s">
        <v>5</v>
      </c>
      <c r="E403" t="s">
        <v>6</v>
      </c>
      <c r="F403">
        <v>640</v>
      </c>
      <c r="G403" s="4">
        <v>999999</v>
      </c>
      <c r="I403">
        <f t="shared" si="6"/>
        <v>1000</v>
      </c>
    </row>
    <row r="404" spans="1:9" ht="12.75" customHeight="1" x14ac:dyDescent="0.25">
      <c r="B404" s="2">
        <v>2010102</v>
      </c>
      <c r="C404" s="20" t="s">
        <v>417</v>
      </c>
      <c r="D404" s="20" t="s">
        <v>4</v>
      </c>
      <c r="I404">
        <f t="shared" si="6"/>
        <v>0</v>
      </c>
    </row>
    <row r="405" spans="1:9" ht="12.75" customHeight="1" x14ac:dyDescent="0.25">
      <c r="A405" s="11" t="s">
        <v>1027</v>
      </c>
      <c r="B405" s="2">
        <v>20101020001</v>
      </c>
      <c r="C405" s="24" t="s">
        <v>1026</v>
      </c>
      <c r="D405" t="s">
        <v>5</v>
      </c>
      <c r="E405" t="s">
        <v>6</v>
      </c>
      <c r="F405">
        <v>431.36</v>
      </c>
      <c r="G405" s="4">
        <v>999999</v>
      </c>
      <c r="H405" s="27" t="s">
        <v>1227</v>
      </c>
      <c r="I405">
        <f t="shared" si="6"/>
        <v>674</v>
      </c>
    </row>
    <row r="406" spans="1:9" ht="12.75" customHeight="1" x14ac:dyDescent="0.25">
      <c r="A406" s="11" t="s">
        <v>1028</v>
      </c>
      <c r="B406" s="2">
        <v>20101020002</v>
      </c>
      <c r="C406" t="s">
        <v>418</v>
      </c>
      <c r="D406" t="s">
        <v>5</v>
      </c>
      <c r="E406" t="s">
        <v>6</v>
      </c>
      <c r="F406">
        <v>109.44</v>
      </c>
      <c r="G406" s="4">
        <v>999999</v>
      </c>
      <c r="H406" s="27" t="s">
        <v>1227</v>
      </c>
      <c r="I406">
        <f t="shared" si="6"/>
        <v>171</v>
      </c>
    </row>
    <row r="407" spans="1:9" ht="12.75" customHeight="1" x14ac:dyDescent="0.25">
      <c r="A407" s="11" t="s">
        <v>1029</v>
      </c>
      <c r="B407" s="2">
        <v>20101020003</v>
      </c>
      <c r="C407" t="s">
        <v>419</v>
      </c>
      <c r="D407" t="s">
        <v>5</v>
      </c>
      <c r="E407" t="s">
        <v>6</v>
      </c>
      <c r="F407">
        <v>134.4</v>
      </c>
      <c r="G407" s="4">
        <v>999999</v>
      </c>
      <c r="H407" s="27" t="s">
        <v>1227</v>
      </c>
      <c r="I407">
        <f t="shared" si="6"/>
        <v>210</v>
      </c>
    </row>
    <row r="408" spans="1:9" ht="12.75" customHeight="1" x14ac:dyDescent="0.25">
      <c r="A408" s="11" t="s">
        <v>1030</v>
      </c>
      <c r="B408" s="2">
        <v>20101020004</v>
      </c>
      <c r="C408" t="s">
        <v>420</v>
      </c>
      <c r="D408" t="s">
        <v>5</v>
      </c>
      <c r="E408" t="s">
        <v>6</v>
      </c>
      <c r="F408">
        <v>2124.8000000000002</v>
      </c>
      <c r="G408" s="4">
        <v>999999</v>
      </c>
      <c r="I408">
        <f t="shared" si="6"/>
        <v>3320.0000000000005</v>
      </c>
    </row>
    <row r="409" spans="1:9" ht="12.75" customHeight="1" x14ac:dyDescent="0.25">
      <c r="A409" s="11" t="s">
        <v>1031</v>
      </c>
      <c r="B409" s="2">
        <v>20101020005</v>
      </c>
      <c r="C409" t="s">
        <v>421</v>
      </c>
      <c r="D409" t="s">
        <v>5</v>
      </c>
      <c r="E409" t="s">
        <v>6</v>
      </c>
      <c r="F409">
        <v>2124.8000000000002</v>
      </c>
      <c r="G409" s="4">
        <v>999999</v>
      </c>
      <c r="I409">
        <f t="shared" si="6"/>
        <v>3320.0000000000005</v>
      </c>
    </row>
    <row r="410" spans="1:9" ht="12.75" customHeight="1" x14ac:dyDescent="0.25">
      <c r="A410" s="11" t="s">
        <v>1032</v>
      </c>
      <c r="B410" s="2">
        <v>20101020006</v>
      </c>
      <c r="C410" t="s">
        <v>422</v>
      </c>
      <c r="D410" t="s">
        <v>5</v>
      </c>
      <c r="E410" t="s">
        <v>6</v>
      </c>
      <c r="F410">
        <v>166.4</v>
      </c>
      <c r="G410" s="4">
        <v>999999</v>
      </c>
      <c r="I410">
        <f t="shared" si="6"/>
        <v>260</v>
      </c>
    </row>
    <row r="411" spans="1:9" ht="12.75" customHeight="1" x14ac:dyDescent="0.25">
      <c r="A411" s="11" t="s">
        <v>1033</v>
      </c>
      <c r="B411" s="2">
        <v>20101020007</v>
      </c>
      <c r="C411" t="s">
        <v>423</v>
      </c>
      <c r="D411" t="s">
        <v>5</v>
      </c>
      <c r="E411" t="s">
        <v>6</v>
      </c>
      <c r="F411">
        <v>268.8</v>
      </c>
      <c r="G411" s="4">
        <v>999999</v>
      </c>
      <c r="I411">
        <f t="shared" si="6"/>
        <v>420</v>
      </c>
    </row>
    <row r="412" spans="1:9" ht="12.75" customHeight="1" x14ac:dyDescent="0.25">
      <c r="A412" s="11" t="s">
        <v>1034</v>
      </c>
      <c r="B412" s="2">
        <v>20101020008</v>
      </c>
      <c r="C412" t="s">
        <v>424</v>
      </c>
      <c r="D412" t="s">
        <v>5</v>
      </c>
      <c r="E412" t="s">
        <v>6</v>
      </c>
      <c r="F412">
        <v>249.6</v>
      </c>
      <c r="G412" s="4">
        <v>999999</v>
      </c>
      <c r="I412">
        <f t="shared" si="6"/>
        <v>390</v>
      </c>
    </row>
    <row r="413" spans="1:9" ht="12.75" customHeight="1" x14ac:dyDescent="0.25">
      <c r="B413" s="2">
        <v>2010103</v>
      </c>
      <c r="C413" s="20" t="s">
        <v>425</v>
      </c>
      <c r="D413" s="20" t="s">
        <v>4</v>
      </c>
      <c r="I413">
        <f t="shared" si="6"/>
        <v>0</v>
      </c>
    </row>
    <row r="414" spans="1:9" ht="12.75" customHeight="1" x14ac:dyDescent="0.25">
      <c r="A414" s="11" t="s">
        <v>1035</v>
      </c>
      <c r="B414" s="2">
        <v>20101030001</v>
      </c>
      <c r="C414" t="s">
        <v>426</v>
      </c>
      <c r="D414" t="s">
        <v>5</v>
      </c>
      <c r="E414" t="s">
        <v>6</v>
      </c>
      <c r="F414">
        <v>140.80000000000001</v>
      </c>
      <c r="G414" s="4">
        <v>999999</v>
      </c>
      <c r="I414">
        <f t="shared" si="6"/>
        <v>220.00000000000003</v>
      </c>
    </row>
    <row r="415" spans="1:9" ht="12.75" customHeight="1" x14ac:dyDescent="0.25">
      <c r="B415" s="2">
        <v>2010104</v>
      </c>
      <c r="C415" s="20" t="s">
        <v>427</v>
      </c>
      <c r="D415" s="20" t="s">
        <v>4</v>
      </c>
      <c r="I415">
        <f t="shared" si="6"/>
        <v>0</v>
      </c>
    </row>
    <row r="416" spans="1:9" ht="12.75" customHeight="1" x14ac:dyDescent="0.25">
      <c r="A416" s="11" t="s">
        <v>1036</v>
      </c>
      <c r="B416" s="2">
        <v>20101040001</v>
      </c>
      <c r="C416" t="s">
        <v>428</v>
      </c>
      <c r="D416" t="s">
        <v>5</v>
      </c>
      <c r="E416" t="s">
        <v>6</v>
      </c>
      <c r="F416">
        <v>384</v>
      </c>
      <c r="G416" s="4">
        <v>999999</v>
      </c>
      <c r="I416">
        <f t="shared" si="6"/>
        <v>600</v>
      </c>
    </row>
    <row r="417" spans="1:9" ht="12.75" customHeight="1" x14ac:dyDescent="0.25">
      <c r="B417" s="2">
        <v>2010105</v>
      </c>
      <c r="C417" s="20" t="s">
        <v>429</v>
      </c>
      <c r="D417" s="20" t="s">
        <v>4</v>
      </c>
      <c r="I417">
        <f t="shared" si="6"/>
        <v>0</v>
      </c>
    </row>
    <row r="418" spans="1:9" ht="12.75" customHeight="1" x14ac:dyDescent="0.25">
      <c r="A418" s="11" t="s">
        <v>1037</v>
      </c>
      <c r="B418" s="2">
        <v>20101050001</v>
      </c>
      <c r="C418" t="s">
        <v>430</v>
      </c>
      <c r="D418" t="s">
        <v>5</v>
      </c>
      <c r="E418" t="s">
        <v>6</v>
      </c>
      <c r="F418">
        <v>172.8</v>
      </c>
      <c r="G418" s="4">
        <v>999999</v>
      </c>
      <c r="I418">
        <f t="shared" si="6"/>
        <v>270</v>
      </c>
    </row>
    <row r="419" spans="1:9" ht="12.75" customHeight="1" x14ac:dyDescent="0.25">
      <c r="A419" s="11" t="s">
        <v>1038</v>
      </c>
      <c r="B419" s="2">
        <v>20101050002</v>
      </c>
      <c r="C419" t="s">
        <v>431</v>
      </c>
      <c r="D419" t="s">
        <v>5</v>
      </c>
      <c r="E419" t="s">
        <v>6</v>
      </c>
      <c r="F419">
        <v>364.8</v>
      </c>
      <c r="G419" s="4">
        <v>999999</v>
      </c>
      <c r="I419">
        <f t="shared" si="6"/>
        <v>570</v>
      </c>
    </row>
    <row r="420" spans="1:9" ht="12.75" customHeight="1" x14ac:dyDescent="0.25">
      <c r="B420" s="2">
        <v>2010106</v>
      </c>
      <c r="C420" s="20" t="s">
        <v>432</v>
      </c>
      <c r="D420" s="20" t="s">
        <v>4</v>
      </c>
      <c r="I420">
        <f t="shared" si="6"/>
        <v>0</v>
      </c>
    </row>
    <row r="421" spans="1:9" ht="12.75" customHeight="1" x14ac:dyDescent="0.25">
      <c r="A421" s="11" t="s">
        <v>1039</v>
      </c>
      <c r="B421" s="2">
        <v>20101060001</v>
      </c>
      <c r="C421" t="s">
        <v>433</v>
      </c>
      <c r="D421" t="s">
        <v>5</v>
      </c>
      <c r="E421" t="s">
        <v>82</v>
      </c>
      <c r="F421">
        <v>1408</v>
      </c>
      <c r="G421" s="4">
        <v>999999</v>
      </c>
      <c r="I421">
        <f t="shared" si="6"/>
        <v>2200</v>
      </c>
    </row>
    <row r="422" spans="1:9" ht="12.75" customHeight="1" x14ac:dyDescent="0.25">
      <c r="A422" s="11" t="s">
        <v>1040</v>
      </c>
      <c r="B422" s="2">
        <v>20101060002</v>
      </c>
      <c r="C422" t="s">
        <v>434</v>
      </c>
      <c r="D422" t="s">
        <v>5</v>
      </c>
      <c r="E422" t="s">
        <v>82</v>
      </c>
      <c r="F422">
        <v>1408</v>
      </c>
      <c r="G422" s="4">
        <v>999999</v>
      </c>
      <c r="I422">
        <f t="shared" si="6"/>
        <v>2200</v>
      </c>
    </row>
    <row r="423" spans="1:9" ht="12.75" customHeight="1" x14ac:dyDescent="0.25">
      <c r="A423" s="11" t="s">
        <v>1041</v>
      </c>
      <c r="B423" s="2">
        <v>20101060003</v>
      </c>
      <c r="C423" t="s">
        <v>435</v>
      </c>
      <c r="D423" t="s">
        <v>5</v>
      </c>
      <c r="E423" t="s">
        <v>6</v>
      </c>
      <c r="F423">
        <v>486.40000000000003</v>
      </c>
      <c r="G423" s="4">
        <v>999999</v>
      </c>
      <c r="I423">
        <f t="shared" si="6"/>
        <v>760</v>
      </c>
    </row>
    <row r="424" spans="1:9" ht="12.75" customHeight="1" x14ac:dyDescent="0.25">
      <c r="A424" s="11" t="s">
        <v>1042</v>
      </c>
      <c r="B424" s="2">
        <v>20101060004</v>
      </c>
      <c r="C424" t="s">
        <v>436</v>
      </c>
      <c r="D424" t="s">
        <v>5</v>
      </c>
      <c r="E424" t="s">
        <v>82</v>
      </c>
      <c r="F424">
        <v>3456</v>
      </c>
      <c r="G424" s="4">
        <v>999999</v>
      </c>
      <c r="I424">
        <f t="shared" si="6"/>
        <v>5400</v>
      </c>
    </row>
    <row r="425" spans="1:9" ht="12.75" customHeight="1" x14ac:dyDescent="0.25">
      <c r="A425" s="11" t="s">
        <v>1043</v>
      </c>
      <c r="B425" s="2">
        <v>20101060005</v>
      </c>
      <c r="C425" t="s">
        <v>437</v>
      </c>
      <c r="D425" t="s">
        <v>5</v>
      </c>
      <c r="E425" t="s">
        <v>82</v>
      </c>
      <c r="F425">
        <v>6144</v>
      </c>
      <c r="G425" s="4">
        <v>999999</v>
      </c>
      <c r="I425">
        <f t="shared" si="6"/>
        <v>9600</v>
      </c>
    </row>
    <row r="426" spans="1:9" ht="12.75" customHeight="1" x14ac:dyDescent="0.25">
      <c r="B426" s="2">
        <v>2010107</v>
      </c>
      <c r="C426" s="20" t="s">
        <v>438</v>
      </c>
      <c r="D426" s="20" t="s">
        <v>4</v>
      </c>
      <c r="I426">
        <f t="shared" si="6"/>
        <v>0</v>
      </c>
    </row>
    <row r="427" spans="1:9" ht="12.75" customHeight="1" x14ac:dyDescent="0.25">
      <c r="A427" s="11" t="s">
        <v>1044</v>
      </c>
      <c r="B427" s="2">
        <v>20101070001</v>
      </c>
      <c r="C427" t="s">
        <v>439</v>
      </c>
      <c r="D427" t="s">
        <v>5</v>
      </c>
      <c r="E427" t="s">
        <v>82</v>
      </c>
      <c r="F427">
        <v>2304</v>
      </c>
      <c r="G427" s="4">
        <v>999999</v>
      </c>
      <c r="I427">
        <f t="shared" si="6"/>
        <v>3600</v>
      </c>
    </row>
    <row r="428" spans="1:9" ht="12.75" customHeight="1" x14ac:dyDescent="0.25">
      <c r="A428" s="11" t="s">
        <v>1045</v>
      </c>
      <c r="B428" s="2">
        <v>20101070002</v>
      </c>
      <c r="C428" t="s">
        <v>440</v>
      </c>
      <c r="D428" t="s">
        <v>5</v>
      </c>
      <c r="E428" t="s">
        <v>82</v>
      </c>
      <c r="F428">
        <v>1344</v>
      </c>
      <c r="G428" s="4">
        <v>999999</v>
      </c>
      <c r="I428">
        <f t="shared" si="6"/>
        <v>2100</v>
      </c>
    </row>
    <row r="429" spans="1:9" ht="12.75" customHeight="1" x14ac:dyDescent="0.25">
      <c r="A429" s="11" t="s">
        <v>1046</v>
      </c>
      <c r="B429" s="2">
        <v>20101070003</v>
      </c>
      <c r="C429" t="s">
        <v>441</v>
      </c>
      <c r="D429" t="s">
        <v>5</v>
      </c>
      <c r="E429" t="s">
        <v>6</v>
      </c>
      <c r="F429">
        <v>2240</v>
      </c>
      <c r="G429" s="4">
        <v>999999</v>
      </c>
      <c r="I429">
        <f t="shared" si="6"/>
        <v>3500</v>
      </c>
    </row>
    <row r="430" spans="1:9" ht="12.75" customHeight="1" x14ac:dyDescent="0.25">
      <c r="A430" s="11" t="s">
        <v>1047</v>
      </c>
      <c r="B430" s="2">
        <v>20101070004</v>
      </c>
      <c r="C430" t="s">
        <v>442</v>
      </c>
      <c r="D430" t="s">
        <v>5</v>
      </c>
      <c r="E430" t="s">
        <v>6</v>
      </c>
      <c r="F430">
        <v>3008</v>
      </c>
      <c r="G430" s="4">
        <v>999999</v>
      </c>
      <c r="I430">
        <f t="shared" si="6"/>
        <v>4700</v>
      </c>
    </row>
    <row r="431" spans="1:9" ht="12.75" customHeight="1" x14ac:dyDescent="0.25">
      <c r="A431" s="11" t="s">
        <v>1048</v>
      </c>
      <c r="B431" s="2">
        <v>20101070005</v>
      </c>
      <c r="C431" t="s">
        <v>443</v>
      </c>
      <c r="D431" t="s">
        <v>5</v>
      </c>
      <c r="E431" t="s">
        <v>6</v>
      </c>
      <c r="F431">
        <v>4480</v>
      </c>
      <c r="G431" s="4">
        <v>999999</v>
      </c>
      <c r="I431">
        <f t="shared" si="6"/>
        <v>7000</v>
      </c>
    </row>
    <row r="432" spans="1:9" ht="12.75" customHeight="1" x14ac:dyDescent="0.25">
      <c r="A432" s="11" t="s">
        <v>1049</v>
      </c>
      <c r="B432" s="2">
        <v>20101070006</v>
      </c>
      <c r="C432" t="s">
        <v>444</v>
      </c>
      <c r="D432" t="s">
        <v>5</v>
      </c>
      <c r="E432" t="s">
        <v>6</v>
      </c>
      <c r="F432">
        <v>8320</v>
      </c>
      <c r="G432" s="4">
        <v>999999</v>
      </c>
      <c r="I432">
        <f t="shared" si="6"/>
        <v>13000</v>
      </c>
    </row>
    <row r="433" spans="1:9" ht="12.75" customHeight="1" x14ac:dyDescent="0.25">
      <c r="B433" s="2">
        <v>2010108</v>
      </c>
      <c r="C433" s="20" t="s">
        <v>445</v>
      </c>
      <c r="D433" s="20" t="s">
        <v>4</v>
      </c>
      <c r="I433">
        <f t="shared" si="6"/>
        <v>0</v>
      </c>
    </row>
    <row r="434" spans="1:9" ht="12.75" customHeight="1" x14ac:dyDescent="0.25">
      <c r="A434" s="11" t="s">
        <v>1050</v>
      </c>
      <c r="B434" s="2">
        <v>20101080001</v>
      </c>
      <c r="C434" t="s">
        <v>446</v>
      </c>
      <c r="D434" t="s">
        <v>5</v>
      </c>
      <c r="E434" t="s">
        <v>82</v>
      </c>
      <c r="F434">
        <v>11520</v>
      </c>
      <c r="G434" s="4">
        <v>999999</v>
      </c>
      <c r="I434">
        <f t="shared" si="6"/>
        <v>18000</v>
      </c>
    </row>
    <row r="435" spans="1:9" ht="12.75" customHeight="1" x14ac:dyDescent="0.25">
      <c r="B435" s="2">
        <v>2010109</v>
      </c>
      <c r="C435" s="20" t="s">
        <v>447</v>
      </c>
      <c r="D435" s="20" t="s">
        <v>4</v>
      </c>
      <c r="I435">
        <f t="shared" si="6"/>
        <v>0</v>
      </c>
    </row>
    <row r="436" spans="1:9" ht="12.75" customHeight="1" x14ac:dyDescent="0.25">
      <c r="A436" s="11" t="s">
        <v>1051</v>
      </c>
      <c r="B436" s="2">
        <v>20101090001</v>
      </c>
      <c r="C436" t="s">
        <v>448</v>
      </c>
      <c r="D436" t="s">
        <v>5</v>
      </c>
      <c r="E436" t="s">
        <v>6</v>
      </c>
      <c r="F436">
        <v>588.80000000000007</v>
      </c>
      <c r="G436" s="4">
        <v>999999</v>
      </c>
      <c r="I436">
        <f t="shared" si="6"/>
        <v>920.00000000000011</v>
      </c>
    </row>
    <row r="437" spans="1:9" ht="12.75" customHeight="1" x14ac:dyDescent="0.25">
      <c r="A437" s="11" t="s">
        <v>1052</v>
      </c>
      <c r="B437" s="2">
        <v>20101090002</v>
      </c>
      <c r="C437" t="s">
        <v>449</v>
      </c>
      <c r="D437" t="s">
        <v>5</v>
      </c>
      <c r="E437" t="s">
        <v>82</v>
      </c>
      <c r="F437">
        <v>1056</v>
      </c>
      <c r="G437" s="4">
        <v>999999</v>
      </c>
      <c r="I437">
        <f t="shared" si="6"/>
        <v>1650</v>
      </c>
    </row>
    <row r="438" spans="1:9" ht="12.75" customHeight="1" x14ac:dyDescent="0.25">
      <c r="A438" s="11" t="s">
        <v>1053</v>
      </c>
      <c r="B438" s="2">
        <v>20101090003</v>
      </c>
      <c r="C438" t="s">
        <v>450</v>
      </c>
      <c r="D438" t="s">
        <v>5</v>
      </c>
      <c r="E438" t="s">
        <v>82</v>
      </c>
      <c r="F438">
        <v>384</v>
      </c>
      <c r="G438" s="4">
        <v>999999</v>
      </c>
      <c r="I438">
        <f t="shared" si="6"/>
        <v>600</v>
      </c>
    </row>
    <row r="439" spans="1:9" ht="12.75" customHeight="1" x14ac:dyDescent="0.25">
      <c r="B439" s="2">
        <v>2010110</v>
      </c>
      <c r="C439" s="20" t="s">
        <v>451</v>
      </c>
      <c r="D439" s="20" t="s">
        <v>4</v>
      </c>
      <c r="I439">
        <f t="shared" si="6"/>
        <v>0</v>
      </c>
    </row>
    <row r="440" spans="1:9" ht="12.75" customHeight="1" x14ac:dyDescent="0.25">
      <c r="A440" s="11" t="s">
        <v>1054</v>
      </c>
      <c r="B440" s="2">
        <v>20101100001</v>
      </c>
      <c r="C440" t="s">
        <v>452</v>
      </c>
      <c r="D440" t="s">
        <v>5</v>
      </c>
      <c r="E440" t="s">
        <v>6</v>
      </c>
      <c r="F440">
        <v>96</v>
      </c>
      <c r="G440" s="4">
        <v>999999</v>
      </c>
      <c r="H440" s="27" t="s">
        <v>1227</v>
      </c>
      <c r="I440">
        <f t="shared" si="6"/>
        <v>150</v>
      </c>
    </row>
    <row r="441" spans="1:9" ht="12.75" customHeight="1" x14ac:dyDescent="0.25">
      <c r="A441" s="11" t="s">
        <v>1055</v>
      </c>
      <c r="B441" s="2">
        <v>20101100002</v>
      </c>
      <c r="C441" t="s">
        <v>453</v>
      </c>
      <c r="D441" t="s">
        <v>5</v>
      </c>
      <c r="E441" t="s">
        <v>6</v>
      </c>
      <c r="F441">
        <v>144</v>
      </c>
      <c r="G441" s="4">
        <v>999999</v>
      </c>
      <c r="H441" s="27" t="s">
        <v>1227</v>
      </c>
      <c r="I441">
        <f t="shared" si="6"/>
        <v>225</v>
      </c>
    </row>
    <row r="442" spans="1:9" ht="12.75" customHeight="1" x14ac:dyDescent="0.25">
      <c r="A442" s="11" t="s">
        <v>1056</v>
      </c>
      <c r="B442" s="2">
        <v>20101100003</v>
      </c>
      <c r="C442" t="s">
        <v>454</v>
      </c>
      <c r="D442" t="s">
        <v>5</v>
      </c>
      <c r="E442" t="s">
        <v>6</v>
      </c>
      <c r="F442">
        <v>241.28</v>
      </c>
      <c r="G442" s="4">
        <v>999999</v>
      </c>
      <c r="H442" s="27" t="s">
        <v>1227</v>
      </c>
      <c r="I442">
        <f t="shared" ref="I442:I505" si="7">(F442/64)*100</f>
        <v>377</v>
      </c>
    </row>
    <row r="443" spans="1:9" ht="12.75" customHeight="1" x14ac:dyDescent="0.25">
      <c r="B443" s="2">
        <v>20102</v>
      </c>
      <c r="C443" s="22" t="s">
        <v>126</v>
      </c>
      <c r="D443" s="22" t="s">
        <v>3</v>
      </c>
      <c r="I443">
        <f t="shared" si="7"/>
        <v>0</v>
      </c>
    </row>
    <row r="444" spans="1:9" ht="12.75" customHeight="1" x14ac:dyDescent="0.25">
      <c r="B444">
        <v>2010201</v>
      </c>
      <c r="C444" s="20" t="s">
        <v>455</v>
      </c>
      <c r="D444" s="20" t="s">
        <v>4</v>
      </c>
      <c r="I444">
        <f t="shared" si="7"/>
        <v>0</v>
      </c>
    </row>
    <row r="445" spans="1:9" ht="12.75" customHeight="1" x14ac:dyDescent="0.25">
      <c r="A445" s="11" t="s">
        <v>1057</v>
      </c>
      <c r="B445">
        <v>20102010001</v>
      </c>
      <c r="C445" t="s">
        <v>456</v>
      </c>
      <c r="D445" t="s">
        <v>5</v>
      </c>
      <c r="E445" t="s">
        <v>6</v>
      </c>
      <c r="F445">
        <v>142.08000000000001</v>
      </c>
      <c r="G445" s="4">
        <v>999999</v>
      </c>
      <c r="H445" s="27" t="s">
        <v>1227</v>
      </c>
      <c r="I445">
        <f t="shared" si="7"/>
        <v>222.00000000000003</v>
      </c>
    </row>
    <row r="446" spans="1:9" ht="12.75" customHeight="1" x14ac:dyDescent="0.25">
      <c r="A446" s="11" t="s">
        <v>1058</v>
      </c>
      <c r="B446">
        <v>20102010002</v>
      </c>
      <c r="C446" t="s">
        <v>457</v>
      </c>
      <c r="D446" t="s">
        <v>5</v>
      </c>
      <c r="E446" t="s">
        <v>6</v>
      </c>
      <c r="F446">
        <v>142.08000000000001</v>
      </c>
      <c r="G446" s="4">
        <v>999999</v>
      </c>
      <c r="H446" s="27" t="s">
        <v>1227</v>
      </c>
      <c r="I446">
        <f t="shared" si="7"/>
        <v>222.00000000000003</v>
      </c>
    </row>
    <row r="447" spans="1:9" ht="12.75" customHeight="1" x14ac:dyDescent="0.25">
      <c r="A447" s="11" t="s">
        <v>1059</v>
      </c>
      <c r="B447">
        <v>20102010003</v>
      </c>
      <c r="C447" t="s">
        <v>458</v>
      </c>
      <c r="D447" t="s">
        <v>5</v>
      </c>
      <c r="E447" t="s">
        <v>6</v>
      </c>
      <c r="F447">
        <v>167.68</v>
      </c>
      <c r="G447" s="4">
        <v>999999</v>
      </c>
      <c r="H447" s="27" t="s">
        <v>1227</v>
      </c>
      <c r="I447">
        <f t="shared" si="7"/>
        <v>262</v>
      </c>
    </row>
    <row r="448" spans="1:9" ht="12.75" customHeight="1" x14ac:dyDescent="0.25">
      <c r="A448" s="11" t="s">
        <v>1060</v>
      </c>
      <c r="B448">
        <v>20102010004</v>
      </c>
      <c r="C448" t="s">
        <v>459</v>
      </c>
      <c r="D448" t="s">
        <v>5</v>
      </c>
      <c r="E448" t="s">
        <v>6</v>
      </c>
      <c r="F448">
        <v>503.04</v>
      </c>
      <c r="G448" s="4">
        <v>999999</v>
      </c>
      <c r="H448" s="27" t="s">
        <v>1227</v>
      </c>
      <c r="I448">
        <f t="shared" si="7"/>
        <v>786</v>
      </c>
    </row>
    <row r="449" spans="1:9" ht="12.75" customHeight="1" x14ac:dyDescent="0.25">
      <c r="A449" s="11" t="s">
        <v>1061</v>
      </c>
      <c r="B449">
        <v>20102010005</v>
      </c>
      <c r="C449" t="s">
        <v>460</v>
      </c>
      <c r="D449" t="s">
        <v>5</v>
      </c>
      <c r="E449" t="s">
        <v>6</v>
      </c>
      <c r="F449">
        <v>167.68</v>
      </c>
      <c r="G449" s="4">
        <v>999999</v>
      </c>
      <c r="H449" s="27" t="s">
        <v>1227</v>
      </c>
      <c r="I449">
        <f t="shared" si="7"/>
        <v>262</v>
      </c>
    </row>
    <row r="450" spans="1:9" ht="12.75" customHeight="1" x14ac:dyDescent="0.25">
      <c r="A450" s="11" t="s">
        <v>1062</v>
      </c>
      <c r="B450">
        <v>20102010006</v>
      </c>
      <c r="C450" t="s">
        <v>461</v>
      </c>
      <c r="D450" t="s">
        <v>5</v>
      </c>
      <c r="E450" t="s">
        <v>6</v>
      </c>
      <c r="F450">
        <v>142.08000000000001</v>
      </c>
      <c r="G450" s="4">
        <v>999999</v>
      </c>
      <c r="H450" s="27" t="s">
        <v>1227</v>
      </c>
      <c r="I450">
        <f t="shared" si="7"/>
        <v>222.00000000000003</v>
      </c>
    </row>
    <row r="451" spans="1:9" ht="12.75" customHeight="1" x14ac:dyDescent="0.25">
      <c r="A451" s="25"/>
      <c r="B451" s="2">
        <v>20103</v>
      </c>
      <c r="C451" s="22" t="s">
        <v>462</v>
      </c>
      <c r="D451" s="22" t="s">
        <v>3</v>
      </c>
      <c r="I451">
        <f t="shared" si="7"/>
        <v>0</v>
      </c>
    </row>
    <row r="452" spans="1:9" ht="12.75" customHeight="1" x14ac:dyDescent="0.25">
      <c r="B452">
        <v>2010301</v>
      </c>
      <c r="C452" s="20" t="s">
        <v>463</v>
      </c>
      <c r="D452" s="20" t="s">
        <v>4</v>
      </c>
      <c r="I452">
        <f t="shared" si="7"/>
        <v>0</v>
      </c>
    </row>
    <row r="453" spans="1:9" ht="12.75" customHeight="1" x14ac:dyDescent="0.25">
      <c r="A453" s="11" t="s">
        <v>1063</v>
      </c>
      <c r="B453">
        <v>20103010001</v>
      </c>
      <c r="C453" t="s">
        <v>464</v>
      </c>
      <c r="D453" t="s">
        <v>5</v>
      </c>
      <c r="E453" t="s">
        <v>6</v>
      </c>
      <c r="F453">
        <v>320</v>
      </c>
      <c r="G453" s="4">
        <v>999999</v>
      </c>
      <c r="I453">
        <f t="shared" si="7"/>
        <v>500</v>
      </c>
    </row>
    <row r="454" spans="1:9" ht="12.75" customHeight="1" x14ac:dyDescent="0.25">
      <c r="A454" s="11" t="s">
        <v>1064</v>
      </c>
      <c r="B454">
        <v>20103010002</v>
      </c>
      <c r="C454" t="s">
        <v>465</v>
      </c>
      <c r="D454" t="s">
        <v>5</v>
      </c>
      <c r="E454" t="s">
        <v>6</v>
      </c>
      <c r="F454">
        <v>551.68000000000006</v>
      </c>
      <c r="G454" s="4">
        <v>999999</v>
      </c>
      <c r="H454" s="27" t="s">
        <v>1232</v>
      </c>
      <c r="I454">
        <f t="shared" si="7"/>
        <v>862.00000000000011</v>
      </c>
    </row>
    <row r="455" spans="1:9" ht="12.75" customHeight="1" x14ac:dyDescent="0.25">
      <c r="B455">
        <v>2010302</v>
      </c>
      <c r="C455" t="s">
        <v>466</v>
      </c>
      <c r="D455" t="s">
        <v>4</v>
      </c>
      <c r="I455">
        <f t="shared" si="7"/>
        <v>0</v>
      </c>
    </row>
    <row r="456" spans="1:9" ht="12.75" customHeight="1" x14ac:dyDescent="0.25">
      <c r="A456" s="11" t="s">
        <v>1065</v>
      </c>
      <c r="B456">
        <v>20103020001</v>
      </c>
      <c r="C456" t="s">
        <v>467</v>
      </c>
      <c r="D456" t="s">
        <v>5</v>
      </c>
      <c r="E456" t="s">
        <v>6</v>
      </c>
      <c r="F456">
        <v>803.2</v>
      </c>
      <c r="G456" s="4">
        <v>999999</v>
      </c>
      <c r="H456" s="27" t="s">
        <v>1227</v>
      </c>
      <c r="I456">
        <f t="shared" si="7"/>
        <v>1255</v>
      </c>
    </row>
    <row r="457" spans="1:9" ht="12.75" customHeight="1" x14ac:dyDescent="0.25">
      <c r="A457" s="11" t="s">
        <v>1066</v>
      </c>
      <c r="B457">
        <v>20103020002</v>
      </c>
      <c r="C457" t="s">
        <v>468</v>
      </c>
      <c r="D457" t="s">
        <v>5</v>
      </c>
      <c r="E457" t="s">
        <v>6</v>
      </c>
      <c r="F457">
        <v>1872</v>
      </c>
      <c r="G457" s="4">
        <v>999999</v>
      </c>
      <c r="H457" s="27" t="s">
        <v>1232</v>
      </c>
      <c r="I457">
        <f t="shared" si="7"/>
        <v>2925</v>
      </c>
    </row>
    <row r="458" spans="1:9" ht="12.75" customHeight="1" x14ac:dyDescent="0.25">
      <c r="A458" s="11" t="s">
        <v>1067</v>
      </c>
      <c r="B458">
        <v>20103020003</v>
      </c>
      <c r="C458" t="s">
        <v>469</v>
      </c>
      <c r="D458" t="s">
        <v>5</v>
      </c>
      <c r="E458" t="s">
        <v>6</v>
      </c>
      <c r="F458">
        <v>3468.8</v>
      </c>
      <c r="G458" s="4">
        <v>999999</v>
      </c>
      <c r="H458" s="27" t="s">
        <v>1232</v>
      </c>
      <c r="I458">
        <f t="shared" si="7"/>
        <v>5420</v>
      </c>
    </row>
    <row r="459" spans="1:9" ht="12.75" customHeight="1" x14ac:dyDescent="0.25">
      <c r="B459">
        <v>2010303</v>
      </c>
      <c r="C459" s="20" t="s">
        <v>470</v>
      </c>
      <c r="D459" s="20" t="s">
        <v>4</v>
      </c>
      <c r="I459">
        <f t="shared" si="7"/>
        <v>0</v>
      </c>
    </row>
    <row r="460" spans="1:9" ht="12.75" customHeight="1" x14ac:dyDescent="0.25">
      <c r="A460" s="11" t="s">
        <v>1068</v>
      </c>
      <c r="B460">
        <v>20103030001</v>
      </c>
      <c r="C460" t="s">
        <v>471</v>
      </c>
      <c r="D460" t="s">
        <v>5</v>
      </c>
      <c r="E460" s="36" t="s">
        <v>472</v>
      </c>
      <c r="F460">
        <v>1152</v>
      </c>
      <c r="G460" s="4">
        <v>999999</v>
      </c>
      <c r="I460">
        <f t="shared" si="7"/>
        <v>1800</v>
      </c>
    </row>
    <row r="461" spans="1:9" ht="12.75" customHeight="1" x14ac:dyDescent="0.25">
      <c r="A461" s="11" t="s">
        <v>1069</v>
      </c>
      <c r="B461">
        <v>20103030002</v>
      </c>
      <c r="C461" t="s">
        <v>473</v>
      </c>
      <c r="D461" t="s">
        <v>5</v>
      </c>
      <c r="E461" s="36" t="s">
        <v>82</v>
      </c>
      <c r="F461">
        <v>1158.4000000000001</v>
      </c>
      <c r="G461" s="4">
        <v>999999</v>
      </c>
      <c r="H461" s="35" t="s">
        <v>669</v>
      </c>
      <c r="I461">
        <f t="shared" si="7"/>
        <v>1810.0000000000002</v>
      </c>
    </row>
    <row r="462" spans="1:9" ht="12.75" customHeight="1" x14ac:dyDescent="0.25">
      <c r="A462" s="21" t="s">
        <v>1070</v>
      </c>
      <c r="B462">
        <v>20103030003</v>
      </c>
      <c r="C462" t="s">
        <v>474</v>
      </c>
      <c r="D462" t="s">
        <v>5</v>
      </c>
      <c r="E462" t="s">
        <v>6</v>
      </c>
      <c r="F462">
        <v>1920</v>
      </c>
      <c r="G462" s="4">
        <v>999999</v>
      </c>
      <c r="H462" s="35" t="s">
        <v>669</v>
      </c>
      <c r="I462">
        <f t="shared" si="7"/>
        <v>3000</v>
      </c>
    </row>
    <row r="463" spans="1:9" ht="12.75" customHeight="1" x14ac:dyDescent="0.25">
      <c r="A463" s="21" t="s">
        <v>1071</v>
      </c>
      <c r="B463">
        <v>20103030004</v>
      </c>
      <c r="C463" t="s">
        <v>475</v>
      </c>
      <c r="D463" t="s">
        <v>5</v>
      </c>
      <c r="E463" t="s">
        <v>6</v>
      </c>
      <c r="F463">
        <v>1920</v>
      </c>
      <c r="G463" s="4">
        <v>999999</v>
      </c>
      <c r="H463" s="35" t="s">
        <v>669</v>
      </c>
      <c r="I463">
        <f t="shared" si="7"/>
        <v>3000</v>
      </c>
    </row>
    <row r="464" spans="1:9" ht="12.75" customHeight="1" x14ac:dyDescent="0.25">
      <c r="A464" s="21" t="s">
        <v>1072</v>
      </c>
      <c r="B464">
        <v>20103030005</v>
      </c>
      <c r="C464" t="s">
        <v>476</v>
      </c>
      <c r="D464" t="s">
        <v>5</v>
      </c>
      <c r="E464" t="s">
        <v>82</v>
      </c>
      <c r="F464">
        <v>1600</v>
      </c>
      <c r="G464" s="4">
        <v>999999</v>
      </c>
      <c r="I464">
        <f t="shared" si="7"/>
        <v>2500</v>
      </c>
    </row>
    <row r="465" spans="1:9" ht="12.75" customHeight="1" x14ac:dyDescent="0.25">
      <c r="A465" s="21" t="s">
        <v>1073</v>
      </c>
      <c r="B465">
        <v>20103030006</v>
      </c>
      <c r="C465" t="s">
        <v>477</v>
      </c>
      <c r="D465" t="s">
        <v>5</v>
      </c>
      <c r="E465" t="s">
        <v>6</v>
      </c>
      <c r="F465">
        <v>128</v>
      </c>
      <c r="G465" s="4">
        <v>999999</v>
      </c>
      <c r="I465">
        <f t="shared" si="7"/>
        <v>200</v>
      </c>
    </row>
    <row r="466" spans="1:9" ht="12.75" customHeight="1" x14ac:dyDescent="0.25">
      <c r="B466">
        <v>2010304</v>
      </c>
      <c r="C466" s="20" t="s">
        <v>478</v>
      </c>
      <c r="D466" s="20" t="s">
        <v>4</v>
      </c>
      <c r="I466">
        <f t="shared" si="7"/>
        <v>0</v>
      </c>
    </row>
    <row r="467" spans="1:9" ht="12.75" customHeight="1" x14ac:dyDescent="0.25">
      <c r="A467" s="11" t="s">
        <v>1074</v>
      </c>
      <c r="B467">
        <v>20103040001</v>
      </c>
      <c r="C467" t="s">
        <v>479</v>
      </c>
      <c r="D467" t="s">
        <v>5</v>
      </c>
      <c r="E467" t="s">
        <v>6</v>
      </c>
      <c r="F467">
        <v>192</v>
      </c>
      <c r="G467" s="4">
        <v>999999</v>
      </c>
      <c r="H467" s="27" t="s">
        <v>1232</v>
      </c>
      <c r="I467">
        <f t="shared" si="7"/>
        <v>300</v>
      </c>
    </row>
    <row r="468" spans="1:9" ht="12.75" customHeight="1" x14ac:dyDescent="0.25">
      <c r="A468" s="11" t="s">
        <v>1075</v>
      </c>
      <c r="B468">
        <v>20103040002</v>
      </c>
      <c r="C468" t="s">
        <v>480</v>
      </c>
      <c r="D468" t="s">
        <v>5</v>
      </c>
      <c r="E468" t="s">
        <v>6</v>
      </c>
      <c r="F468">
        <v>358.40000000000003</v>
      </c>
      <c r="G468" s="4">
        <v>999999</v>
      </c>
      <c r="H468" s="27" t="s">
        <v>1234</v>
      </c>
      <c r="I468">
        <f t="shared" si="7"/>
        <v>560</v>
      </c>
    </row>
    <row r="469" spans="1:9" ht="12.75" customHeight="1" x14ac:dyDescent="0.25">
      <c r="A469" s="11" t="s">
        <v>1076</v>
      </c>
      <c r="B469">
        <v>20103040003</v>
      </c>
      <c r="C469" t="s">
        <v>481</v>
      </c>
      <c r="D469" t="s">
        <v>5</v>
      </c>
      <c r="E469" t="s">
        <v>6</v>
      </c>
      <c r="F469">
        <v>102.4</v>
      </c>
      <c r="G469" s="4">
        <v>999999</v>
      </c>
      <c r="H469" s="27"/>
      <c r="I469">
        <f t="shared" si="7"/>
        <v>160</v>
      </c>
    </row>
    <row r="470" spans="1:9" ht="12.75" customHeight="1" x14ac:dyDescent="0.25">
      <c r="A470" s="11" t="s">
        <v>1077</v>
      </c>
      <c r="B470">
        <v>20103040004</v>
      </c>
      <c r="C470" t="s">
        <v>482</v>
      </c>
      <c r="D470" t="s">
        <v>5</v>
      </c>
      <c r="E470" t="s">
        <v>6</v>
      </c>
      <c r="F470">
        <v>160</v>
      </c>
      <c r="G470" s="4">
        <v>999999</v>
      </c>
      <c r="H470" s="27" t="s">
        <v>1235</v>
      </c>
      <c r="I470">
        <f t="shared" si="7"/>
        <v>250</v>
      </c>
    </row>
    <row r="471" spans="1:9" ht="12.75" customHeight="1" x14ac:dyDescent="0.25">
      <c r="B471" s="2">
        <v>20104</v>
      </c>
      <c r="C471" s="22" t="s">
        <v>483</v>
      </c>
      <c r="D471" s="22" t="s">
        <v>3</v>
      </c>
      <c r="I471">
        <f t="shared" si="7"/>
        <v>0</v>
      </c>
    </row>
    <row r="472" spans="1:9" ht="12.75" customHeight="1" x14ac:dyDescent="0.25">
      <c r="B472">
        <v>2010401</v>
      </c>
      <c r="C472" s="20" t="s">
        <v>483</v>
      </c>
      <c r="D472" s="20" t="s">
        <v>4</v>
      </c>
      <c r="I472">
        <f t="shared" si="7"/>
        <v>0</v>
      </c>
    </row>
    <row r="473" spans="1:9" ht="12.75" customHeight="1" x14ac:dyDescent="0.25">
      <c r="A473" s="11" t="s">
        <v>1078</v>
      </c>
      <c r="B473">
        <v>20104010001</v>
      </c>
      <c r="C473" t="s">
        <v>484</v>
      </c>
      <c r="D473" t="s">
        <v>5</v>
      </c>
      <c r="E473" t="s">
        <v>6</v>
      </c>
      <c r="F473">
        <v>2304</v>
      </c>
      <c r="G473" s="4">
        <v>999999</v>
      </c>
      <c r="H473" s="35" t="s">
        <v>669</v>
      </c>
      <c r="I473">
        <f t="shared" si="7"/>
        <v>3600</v>
      </c>
    </row>
    <row r="474" spans="1:9" ht="12.75" customHeight="1" x14ac:dyDescent="0.25">
      <c r="A474" s="11" t="s">
        <v>1079</v>
      </c>
      <c r="B474">
        <v>20104010002</v>
      </c>
      <c r="C474" t="s">
        <v>485</v>
      </c>
      <c r="D474" t="s">
        <v>5</v>
      </c>
      <c r="E474" t="s">
        <v>6</v>
      </c>
      <c r="F474">
        <v>2304</v>
      </c>
      <c r="G474" s="4">
        <v>999999</v>
      </c>
      <c r="H474" s="35" t="s">
        <v>669</v>
      </c>
      <c r="I474">
        <f t="shared" si="7"/>
        <v>3600</v>
      </c>
    </row>
    <row r="475" spans="1:9" ht="12.75" customHeight="1" x14ac:dyDescent="0.25">
      <c r="A475" s="11" t="s">
        <v>1080</v>
      </c>
      <c r="B475">
        <v>20104010003</v>
      </c>
      <c r="C475" t="s">
        <v>486</v>
      </c>
      <c r="D475" t="s">
        <v>5</v>
      </c>
      <c r="E475" t="s">
        <v>6</v>
      </c>
      <c r="F475">
        <v>960</v>
      </c>
      <c r="G475" s="4">
        <v>999999</v>
      </c>
      <c r="H475" s="35" t="s">
        <v>669</v>
      </c>
      <c r="I475">
        <f t="shared" si="7"/>
        <v>1500</v>
      </c>
    </row>
    <row r="476" spans="1:9" ht="12.75" customHeight="1" x14ac:dyDescent="0.25">
      <c r="A476" s="11" t="s">
        <v>1081</v>
      </c>
      <c r="B476">
        <v>20104010004</v>
      </c>
      <c r="C476" t="s">
        <v>487</v>
      </c>
      <c r="D476" t="s">
        <v>5</v>
      </c>
      <c r="E476" t="s">
        <v>6</v>
      </c>
      <c r="F476">
        <v>316.8</v>
      </c>
      <c r="G476" s="4">
        <v>999999</v>
      </c>
      <c r="I476">
        <f t="shared" si="7"/>
        <v>495</v>
      </c>
    </row>
    <row r="477" spans="1:9" ht="12.75" customHeight="1" x14ac:dyDescent="0.25">
      <c r="A477" s="11" t="s">
        <v>1082</v>
      </c>
      <c r="B477">
        <v>20104010005</v>
      </c>
      <c r="C477" t="s">
        <v>488</v>
      </c>
      <c r="D477" t="s">
        <v>5</v>
      </c>
      <c r="E477" t="s">
        <v>6</v>
      </c>
      <c r="F477">
        <v>230.4</v>
      </c>
      <c r="G477" s="4">
        <v>999999</v>
      </c>
      <c r="I477">
        <f t="shared" si="7"/>
        <v>360</v>
      </c>
    </row>
    <row r="478" spans="1:9" ht="12.75" customHeight="1" x14ac:dyDescent="0.25">
      <c r="A478" s="11" t="s">
        <v>1083</v>
      </c>
      <c r="B478">
        <v>20104010006</v>
      </c>
      <c r="C478" t="s">
        <v>489</v>
      </c>
      <c r="D478" t="s">
        <v>5</v>
      </c>
      <c r="E478" t="s">
        <v>6</v>
      </c>
      <c r="F478">
        <v>960</v>
      </c>
      <c r="G478" s="4">
        <v>999999</v>
      </c>
      <c r="I478">
        <f t="shared" si="7"/>
        <v>1500</v>
      </c>
    </row>
    <row r="479" spans="1:9" ht="12.75" customHeight="1" x14ac:dyDescent="0.25">
      <c r="A479" s="11" t="s">
        <v>1084</v>
      </c>
      <c r="B479">
        <v>20104010007</v>
      </c>
      <c r="C479" t="s">
        <v>490</v>
      </c>
      <c r="D479" t="s">
        <v>5</v>
      </c>
      <c r="E479" t="s">
        <v>6</v>
      </c>
      <c r="F479">
        <v>960</v>
      </c>
      <c r="G479" s="4">
        <v>999999</v>
      </c>
      <c r="I479">
        <f t="shared" si="7"/>
        <v>1500</v>
      </c>
    </row>
    <row r="480" spans="1:9" ht="12.75" customHeight="1" x14ac:dyDescent="0.25">
      <c r="A480" s="11" t="s">
        <v>1085</v>
      </c>
      <c r="B480">
        <v>20104010008</v>
      </c>
      <c r="C480" t="s">
        <v>491</v>
      </c>
      <c r="D480" t="s">
        <v>5</v>
      </c>
      <c r="E480" t="s">
        <v>6</v>
      </c>
      <c r="F480">
        <v>960</v>
      </c>
      <c r="G480" s="4">
        <v>999999</v>
      </c>
      <c r="I480">
        <f t="shared" si="7"/>
        <v>1500</v>
      </c>
    </row>
    <row r="481" spans="1:9" ht="12.75" customHeight="1" x14ac:dyDescent="0.25">
      <c r="B481" s="2">
        <v>20105</v>
      </c>
      <c r="C481" s="22" t="s">
        <v>492</v>
      </c>
      <c r="D481" s="22" t="s">
        <v>3</v>
      </c>
      <c r="I481">
        <f t="shared" si="7"/>
        <v>0</v>
      </c>
    </row>
    <row r="482" spans="1:9" ht="12.75" customHeight="1" x14ac:dyDescent="0.25">
      <c r="B482">
        <v>2010501</v>
      </c>
      <c r="C482" s="20" t="s">
        <v>493</v>
      </c>
      <c r="D482" s="20" t="s">
        <v>4</v>
      </c>
      <c r="I482">
        <f t="shared" si="7"/>
        <v>0</v>
      </c>
    </row>
    <row r="483" spans="1:9" ht="12.75" customHeight="1" x14ac:dyDescent="0.25">
      <c r="A483" s="11" t="s">
        <v>1086</v>
      </c>
      <c r="B483">
        <v>20105010001</v>
      </c>
      <c r="C483" t="s">
        <v>494</v>
      </c>
      <c r="D483" t="s">
        <v>5</v>
      </c>
      <c r="E483" t="s">
        <v>82</v>
      </c>
      <c r="F483">
        <v>5280</v>
      </c>
      <c r="G483" s="4">
        <v>999999</v>
      </c>
      <c r="I483">
        <f t="shared" si="7"/>
        <v>8250</v>
      </c>
    </row>
    <row r="484" spans="1:9" ht="12.75" customHeight="1" x14ac:dyDescent="0.25">
      <c r="A484" s="11" t="s">
        <v>1087</v>
      </c>
      <c r="B484">
        <v>20105010002</v>
      </c>
      <c r="C484" t="s">
        <v>495</v>
      </c>
      <c r="D484" t="s">
        <v>5</v>
      </c>
      <c r="E484" t="s">
        <v>82</v>
      </c>
      <c r="F484">
        <v>2880</v>
      </c>
      <c r="G484" s="4">
        <v>999999</v>
      </c>
      <c r="I484">
        <f t="shared" si="7"/>
        <v>4500</v>
      </c>
    </row>
    <row r="485" spans="1:9" ht="12.75" customHeight="1" x14ac:dyDescent="0.25">
      <c r="A485" s="11" t="s">
        <v>1088</v>
      </c>
      <c r="B485">
        <v>20105010003</v>
      </c>
      <c r="C485" t="s">
        <v>496</v>
      </c>
      <c r="D485" t="s">
        <v>5</v>
      </c>
      <c r="E485" t="s">
        <v>82</v>
      </c>
      <c r="F485">
        <v>4320</v>
      </c>
      <c r="G485" s="4">
        <v>999999</v>
      </c>
      <c r="I485">
        <f t="shared" si="7"/>
        <v>6750</v>
      </c>
    </row>
    <row r="486" spans="1:9" ht="12.75" customHeight="1" x14ac:dyDescent="0.25">
      <c r="B486">
        <v>2010502</v>
      </c>
      <c r="C486" s="20" t="s">
        <v>497</v>
      </c>
      <c r="D486" s="20" t="s">
        <v>4</v>
      </c>
      <c r="I486">
        <f t="shared" si="7"/>
        <v>0</v>
      </c>
    </row>
    <row r="487" spans="1:9" ht="12.75" customHeight="1" x14ac:dyDescent="0.25">
      <c r="A487" s="11" t="s">
        <v>1089</v>
      </c>
      <c r="B487">
        <v>20105020001</v>
      </c>
      <c r="C487" t="s">
        <v>498</v>
      </c>
      <c r="D487" t="s">
        <v>5</v>
      </c>
      <c r="E487" t="s">
        <v>6</v>
      </c>
      <c r="F487">
        <v>1360</v>
      </c>
      <c r="G487" s="4">
        <v>999999</v>
      </c>
      <c r="H487" s="35" t="s">
        <v>669</v>
      </c>
      <c r="I487">
        <f t="shared" si="7"/>
        <v>2125</v>
      </c>
    </row>
    <row r="488" spans="1:9" ht="12.75" customHeight="1" x14ac:dyDescent="0.25">
      <c r="A488" s="11" t="s">
        <v>1090</v>
      </c>
      <c r="B488">
        <v>20105020002</v>
      </c>
      <c r="C488" t="s">
        <v>499</v>
      </c>
      <c r="D488" t="s">
        <v>5</v>
      </c>
      <c r="E488" t="s">
        <v>500</v>
      </c>
      <c r="F488">
        <v>192</v>
      </c>
      <c r="G488" s="4">
        <v>999999</v>
      </c>
      <c r="H488" s="27"/>
      <c r="I488">
        <f t="shared" si="7"/>
        <v>300</v>
      </c>
    </row>
    <row r="489" spans="1:9" ht="12.75" customHeight="1" x14ac:dyDescent="0.25">
      <c r="A489" s="21" t="s">
        <v>1091</v>
      </c>
      <c r="B489">
        <v>20105020003</v>
      </c>
      <c r="C489" t="s">
        <v>501</v>
      </c>
      <c r="D489" t="s">
        <v>5</v>
      </c>
      <c r="E489" t="s">
        <v>6</v>
      </c>
      <c r="F489">
        <v>4800</v>
      </c>
      <c r="G489" s="4">
        <v>999999</v>
      </c>
      <c r="H489" s="35" t="s">
        <v>669</v>
      </c>
      <c r="I489">
        <f t="shared" si="7"/>
        <v>7500</v>
      </c>
    </row>
    <row r="490" spans="1:9" ht="12.75" customHeight="1" x14ac:dyDescent="0.25">
      <c r="B490">
        <v>2010503</v>
      </c>
      <c r="C490" s="20" t="s">
        <v>502</v>
      </c>
      <c r="D490" s="20" t="s">
        <v>4</v>
      </c>
      <c r="I490">
        <f t="shared" si="7"/>
        <v>0</v>
      </c>
    </row>
    <row r="491" spans="1:9" ht="12.75" customHeight="1" x14ac:dyDescent="0.25">
      <c r="A491" s="11" t="s">
        <v>1092</v>
      </c>
      <c r="B491">
        <v>20105030001</v>
      </c>
      <c r="C491" t="s">
        <v>503</v>
      </c>
      <c r="D491" t="s">
        <v>5</v>
      </c>
      <c r="E491" t="s">
        <v>82</v>
      </c>
      <c r="F491">
        <v>2560</v>
      </c>
      <c r="G491" s="4">
        <v>999999</v>
      </c>
      <c r="I491">
        <f t="shared" si="7"/>
        <v>4000</v>
      </c>
    </row>
    <row r="492" spans="1:9" ht="12.75" customHeight="1" x14ac:dyDescent="0.25">
      <c r="A492" s="11" t="s">
        <v>1093</v>
      </c>
      <c r="B492">
        <v>20105030002</v>
      </c>
      <c r="C492" t="s">
        <v>504</v>
      </c>
      <c r="D492" t="s">
        <v>5</v>
      </c>
      <c r="E492" t="s">
        <v>82</v>
      </c>
      <c r="F492">
        <v>3840</v>
      </c>
      <c r="G492" s="4">
        <v>999999</v>
      </c>
      <c r="I492">
        <f t="shared" si="7"/>
        <v>6000</v>
      </c>
    </row>
    <row r="493" spans="1:9" ht="12.75" customHeight="1" x14ac:dyDescent="0.25">
      <c r="A493" s="11" t="s">
        <v>1094</v>
      </c>
      <c r="B493">
        <v>20105030003</v>
      </c>
      <c r="C493" t="s">
        <v>505</v>
      </c>
      <c r="D493" t="s">
        <v>5</v>
      </c>
      <c r="E493" s="6" t="s">
        <v>58</v>
      </c>
      <c r="F493">
        <v>25.6</v>
      </c>
      <c r="G493" s="4">
        <v>999999</v>
      </c>
      <c r="I493">
        <f t="shared" si="7"/>
        <v>40</v>
      </c>
    </row>
    <row r="494" spans="1:9" ht="12.75" customHeight="1" x14ac:dyDescent="0.25">
      <c r="A494" s="11" t="s">
        <v>1095</v>
      </c>
      <c r="B494">
        <v>20105030004</v>
      </c>
      <c r="C494" t="s">
        <v>506</v>
      </c>
      <c r="D494" t="s">
        <v>5</v>
      </c>
      <c r="E494" s="6" t="s">
        <v>58</v>
      </c>
      <c r="F494">
        <v>38.4</v>
      </c>
      <c r="G494" s="4">
        <v>999999</v>
      </c>
      <c r="I494">
        <f t="shared" si="7"/>
        <v>60</v>
      </c>
    </row>
    <row r="495" spans="1:9" ht="12.75" customHeight="1" x14ac:dyDescent="0.25">
      <c r="A495" s="11" t="s">
        <v>1096</v>
      </c>
      <c r="B495">
        <v>20105030005</v>
      </c>
      <c r="C495" t="s">
        <v>507</v>
      </c>
      <c r="D495" t="s">
        <v>5</v>
      </c>
      <c r="E495" t="s">
        <v>82</v>
      </c>
      <c r="F495">
        <v>2560</v>
      </c>
      <c r="G495" s="4">
        <v>999999</v>
      </c>
      <c r="I495">
        <f t="shared" si="7"/>
        <v>4000</v>
      </c>
    </row>
    <row r="496" spans="1:9" ht="12.75" customHeight="1" x14ac:dyDescent="0.25">
      <c r="A496" s="11" t="s">
        <v>1097</v>
      </c>
      <c r="B496">
        <v>20105030006</v>
      </c>
      <c r="C496" t="s">
        <v>508</v>
      </c>
      <c r="D496" t="s">
        <v>5</v>
      </c>
      <c r="E496" t="s">
        <v>82</v>
      </c>
      <c r="F496">
        <v>3840</v>
      </c>
      <c r="G496" s="4">
        <v>999999</v>
      </c>
      <c r="I496">
        <f t="shared" si="7"/>
        <v>6000</v>
      </c>
    </row>
    <row r="497" spans="1:9" ht="12.75" customHeight="1" x14ac:dyDescent="0.25">
      <c r="A497" s="11" t="s">
        <v>1098</v>
      </c>
      <c r="B497">
        <v>20105030007</v>
      </c>
      <c r="C497" t="s">
        <v>509</v>
      </c>
      <c r="D497" t="s">
        <v>5</v>
      </c>
      <c r="E497" t="s">
        <v>58</v>
      </c>
      <c r="F497">
        <v>25.6</v>
      </c>
      <c r="G497" s="4">
        <v>999999</v>
      </c>
      <c r="I497">
        <f t="shared" si="7"/>
        <v>40</v>
      </c>
    </row>
    <row r="498" spans="1:9" ht="12.75" customHeight="1" x14ac:dyDescent="0.25">
      <c r="A498" s="11" t="s">
        <v>1099</v>
      </c>
      <c r="B498">
        <v>20105030008</v>
      </c>
      <c r="C498" t="s">
        <v>510</v>
      </c>
      <c r="D498" t="s">
        <v>5</v>
      </c>
      <c r="E498" t="s">
        <v>58</v>
      </c>
      <c r="F498">
        <v>3840</v>
      </c>
      <c r="G498" s="4">
        <v>999999</v>
      </c>
      <c r="I498">
        <f t="shared" si="7"/>
        <v>6000</v>
      </c>
    </row>
    <row r="499" spans="1:9" ht="12.75" customHeight="1" x14ac:dyDescent="0.25">
      <c r="A499" s="26"/>
      <c r="B499">
        <v>2010504</v>
      </c>
      <c r="C499" s="20" t="s">
        <v>511</v>
      </c>
      <c r="D499" s="20" t="s">
        <v>4</v>
      </c>
      <c r="I499">
        <f t="shared" si="7"/>
        <v>0</v>
      </c>
    </row>
    <row r="500" spans="1:9" ht="12.75" customHeight="1" x14ac:dyDescent="0.25">
      <c r="A500" s="11" t="s">
        <v>1100</v>
      </c>
      <c r="B500">
        <v>20105040001</v>
      </c>
      <c r="C500" t="s">
        <v>512</v>
      </c>
      <c r="D500" t="s">
        <v>5</v>
      </c>
      <c r="E500" t="s">
        <v>6</v>
      </c>
      <c r="F500">
        <v>960</v>
      </c>
      <c r="G500" s="4">
        <v>999999</v>
      </c>
      <c r="H500" s="35" t="s">
        <v>669</v>
      </c>
      <c r="I500">
        <f t="shared" si="7"/>
        <v>1500</v>
      </c>
    </row>
    <row r="501" spans="1:9" ht="12.75" customHeight="1" x14ac:dyDescent="0.25">
      <c r="B501">
        <v>2010505</v>
      </c>
      <c r="C501" s="20" t="s">
        <v>513</v>
      </c>
      <c r="D501" s="20" t="s">
        <v>4</v>
      </c>
      <c r="I501">
        <f t="shared" si="7"/>
        <v>0</v>
      </c>
    </row>
    <row r="502" spans="1:9" ht="12.75" customHeight="1" x14ac:dyDescent="0.25">
      <c r="A502" s="11" t="s">
        <v>1101</v>
      </c>
      <c r="B502">
        <v>20105050001</v>
      </c>
      <c r="C502" t="s">
        <v>514</v>
      </c>
      <c r="D502" t="s">
        <v>5</v>
      </c>
      <c r="E502" t="s">
        <v>82</v>
      </c>
      <c r="F502">
        <v>2304</v>
      </c>
      <c r="G502" s="4">
        <v>999999</v>
      </c>
      <c r="I502">
        <f t="shared" si="7"/>
        <v>3600</v>
      </c>
    </row>
    <row r="503" spans="1:9" ht="12.75" customHeight="1" x14ac:dyDescent="0.25">
      <c r="A503" s="11" t="s">
        <v>1102</v>
      </c>
      <c r="B503">
        <v>20105050002</v>
      </c>
      <c r="C503" t="s">
        <v>515</v>
      </c>
      <c r="D503" t="s">
        <v>5</v>
      </c>
      <c r="E503" t="s">
        <v>82</v>
      </c>
      <c r="F503">
        <v>3456</v>
      </c>
      <c r="G503" s="4">
        <v>999999</v>
      </c>
      <c r="I503">
        <f t="shared" si="7"/>
        <v>5400</v>
      </c>
    </row>
    <row r="504" spans="1:9" ht="12.75" customHeight="1" x14ac:dyDescent="0.25">
      <c r="A504" s="11" t="s">
        <v>1103</v>
      </c>
      <c r="B504">
        <v>20105050003</v>
      </c>
      <c r="C504" t="s">
        <v>516</v>
      </c>
      <c r="D504" t="s">
        <v>5</v>
      </c>
      <c r="E504" t="s">
        <v>6</v>
      </c>
      <c r="F504">
        <v>320</v>
      </c>
      <c r="G504" s="4">
        <v>999999</v>
      </c>
      <c r="I504">
        <f t="shared" si="7"/>
        <v>500</v>
      </c>
    </row>
    <row r="505" spans="1:9" ht="12.75" customHeight="1" x14ac:dyDescent="0.25">
      <c r="A505" s="11" t="s">
        <v>1104</v>
      </c>
      <c r="B505">
        <v>20105050004</v>
      </c>
      <c r="C505" t="s">
        <v>517</v>
      </c>
      <c r="D505" t="s">
        <v>5</v>
      </c>
      <c r="E505" t="s">
        <v>6</v>
      </c>
      <c r="F505">
        <v>480</v>
      </c>
      <c r="G505" s="4">
        <v>999999</v>
      </c>
      <c r="I505">
        <f t="shared" si="7"/>
        <v>750</v>
      </c>
    </row>
    <row r="506" spans="1:9" ht="12.75" customHeight="1" x14ac:dyDescent="0.25">
      <c r="A506" s="11" t="s">
        <v>1105</v>
      </c>
      <c r="B506">
        <v>20105050005</v>
      </c>
      <c r="C506" t="s">
        <v>518</v>
      </c>
      <c r="D506" t="s">
        <v>5</v>
      </c>
      <c r="E506" t="s">
        <v>6</v>
      </c>
      <c r="F506">
        <v>960</v>
      </c>
      <c r="G506" s="4">
        <v>999999</v>
      </c>
      <c r="H506" s="35" t="s">
        <v>669</v>
      </c>
      <c r="I506">
        <f t="shared" ref="I506:I569" si="8">(F506/64)*100</f>
        <v>1500</v>
      </c>
    </row>
    <row r="507" spans="1:9" ht="12.75" customHeight="1" x14ac:dyDescent="0.25">
      <c r="A507" s="11" t="s">
        <v>1106</v>
      </c>
      <c r="B507">
        <v>20105050006</v>
      </c>
      <c r="C507" t="s">
        <v>519</v>
      </c>
      <c r="D507" t="s">
        <v>5</v>
      </c>
      <c r="E507" t="s">
        <v>6</v>
      </c>
      <c r="F507">
        <v>1440</v>
      </c>
      <c r="G507" s="4">
        <v>999999</v>
      </c>
      <c r="H507" s="35" t="s">
        <v>669</v>
      </c>
      <c r="I507">
        <f t="shared" si="8"/>
        <v>2250</v>
      </c>
    </row>
    <row r="508" spans="1:9" ht="12.75" customHeight="1" x14ac:dyDescent="0.25">
      <c r="A508" s="11" t="s">
        <v>1107</v>
      </c>
      <c r="B508">
        <v>20105050007</v>
      </c>
      <c r="C508" t="s">
        <v>520</v>
      </c>
      <c r="D508" t="s">
        <v>5</v>
      </c>
      <c r="E508" t="s">
        <v>6</v>
      </c>
      <c r="F508">
        <v>960</v>
      </c>
      <c r="G508" s="4">
        <v>999999</v>
      </c>
      <c r="H508" s="35" t="s">
        <v>669</v>
      </c>
      <c r="I508">
        <f t="shared" si="8"/>
        <v>1500</v>
      </c>
    </row>
    <row r="509" spans="1:9" ht="12.75" customHeight="1" x14ac:dyDescent="0.25">
      <c r="A509" s="11" t="s">
        <v>1108</v>
      </c>
      <c r="B509">
        <v>20105050008</v>
      </c>
      <c r="C509" t="s">
        <v>521</v>
      </c>
      <c r="D509" t="s">
        <v>5</v>
      </c>
      <c r="E509" t="s">
        <v>6</v>
      </c>
      <c r="F509">
        <v>1440</v>
      </c>
      <c r="G509" s="4">
        <v>999999</v>
      </c>
      <c r="H509" s="35" t="s">
        <v>669</v>
      </c>
      <c r="I509">
        <f t="shared" si="8"/>
        <v>2250</v>
      </c>
    </row>
    <row r="510" spans="1:9" ht="12.75" customHeight="1" x14ac:dyDescent="0.25">
      <c r="A510" s="11" t="s">
        <v>1109</v>
      </c>
      <c r="B510">
        <v>20105050009</v>
      </c>
      <c r="C510" t="s">
        <v>522</v>
      </c>
      <c r="D510" t="s">
        <v>5</v>
      </c>
      <c r="E510" t="s">
        <v>6</v>
      </c>
      <c r="F510">
        <v>960</v>
      </c>
      <c r="G510" s="4">
        <v>999999</v>
      </c>
      <c r="H510" s="35" t="s">
        <v>669</v>
      </c>
      <c r="I510">
        <f t="shared" si="8"/>
        <v>1500</v>
      </c>
    </row>
    <row r="511" spans="1:9" ht="12.75" customHeight="1" x14ac:dyDescent="0.25">
      <c r="A511" s="11" t="s">
        <v>1110</v>
      </c>
      <c r="B511">
        <v>20105050010</v>
      </c>
      <c r="C511" t="s">
        <v>523</v>
      </c>
      <c r="D511" t="s">
        <v>5</v>
      </c>
      <c r="E511" t="s">
        <v>6</v>
      </c>
      <c r="F511">
        <v>1440</v>
      </c>
      <c r="G511" s="4">
        <v>999999</v>
      </c>
      <c r="H511" s="35" t="s">
        <v>669</v>
      </c>
      <c r="I511">
        <f t="shared" si="8"/>
        <v>2250</v>
      </c>
    </row>
    <row r="512" spans="1:9" ht="12.75" customHeight="1" x14ac:dyDescent="0.25">
      <c r="B512">
        <v>2010506</v>
      </c>
      <c r="C512" s="20" t="s">
        <v>524</v>
      </c>
      <c r="D512" s="20" t="s">
        <v>4</v>
      </c>
      <c r="I512">
        <f t="shared" si="8"/>
        <v>0</v>
      </c>
    </row>
    <row r="513" spans="1:9" ht="12.75" customHeight="1" x14ac:dyDescent="0.25">
      <c r="A513" s="11" t="s">
        <v>1111</v>
      </c>
      <c r="B513">
        <v>20105060001</v>
      </c>
      <c r="C513" t="s">
        <v>525</v>
      </c>
      <c r="D513" t="s">
        <v>5</v>
      </c>
      <c r="E513" t="s">
        <v>6</v>
      </c>
      <c r="F513">
        <v>632.32000000000005</v>
      </c>
      <c r="G513" s="4">
        <v>999999</v>
      </c>
      <c r="H513" s="27" t="s">
        <v>1227</v>
      </c>
      <c r="I513">
        <f t="shared" si="8"/>
        <v>988.00000000000011</v>
      </c>
    </row>
    <row r="514" spans="1:9" ht="12.75" customHeight="1" x14ac:dyDescent="0.25">
      <c r="A514" s="11" t="s">
        <v>1112</v>
      </c>
      <c r="B514">
        <v>20105060002</v>
      </c>
      <c r="C514" t="s">
        <v>526</v>
      </c>
      <c r="D514" t="s">
        <v>5</v>
      </c>
      <c r="E514" t="s">
        <v>6</v>
      </c>
      <c r="F514">
        <v>63.36</v>
      </c>
      <c r="G514" s="4">
        <v>999999</v>
      </c>
      <c r="H514" s="27" t="s">
        <v>1227</v>
      </c>
      <c r="I514">
        <f t="shared" si="8"/>
        <v>99</v>
      </c>
    </row>
    <row r="515" spans="1:9" ht="12.75" customHeight="1" x14ac:dyDescent="0.25">
      <c r="A515" s="11" t="s">
        <v>1113</v>
      </c>
      <c r="B515">
        <v>20105060003</v>
      </c>
      <c r="C515" t="s">
        <v>527</v>
      </c>
      <c r="D515" t="s">
        <v>5</v>
      </c>
      <c r="E515" t="s">
        <v>6</v>
      </c>
      <c r="F515">
        <v>379.52</v>
      </c>
      <c r="G515" s="4">
        <v>999999</v>
      </c>
      <c r="H515" s="27" t="s">
        <v>1227</v>
      </c>
      <c r="I515">
        <f t="shared" si="8"/>
        <v>593</v>
      </c>
    </row>
    <row r="516" spans="1:9" ht="12.75" customHeight="1" x14ac:dyDescent="0.25">
      <c r="A516" s="11" t="s">
        <v>1114</v>
      </c>
      <c r="B516">
        <v>20105060004</v>
      </c>
      <c r="C516" t="s">
        <v>528</v>
      </c>
      <c r="D516" t="s">
        <v>5</v>
      </c>
      <c r="E516" t="s">
        <v>6</v>
      </c>
      <c r="F516">
        <v>32</v>
      </c>
      <c r="G516" s="4">
        <v>999999</v>
      </c>
      <c r="H516" s="27" t="s">
        <v>1227</v>
      </c>
      <c r="I516">
        <f t="shared" si="8"/>
        <v>50</v>
      </c>
    </row>
    <row r="517" spans="1:9" ht="12.75" customHeight="1" x14ac:dyDescent="0.25">
      <c r="A517" s="11" t="s">
        <v>1115</v>
      </c>
      <c r="B517">
        <v>20105060005</v>
      </c>
      <c r="C517" t="s">
        <v>529</v>
      </c>
      <c r="D517" t="s">
        <v>5</v>
      </c>
      <c r="E517" t="s">
        <v>6</v>
      </c>
      <c r="F517">
        <v>126.72</v>
      </c>
      <c r="G517" s="4">
        <v>999999</v>
      </c>
      <c r="H517" s="27" t="s">
        <v>1227</v>
      </c>
      <c r="I517">
        <f t="shared" si="8"/>
        <v>198</v>
      </c>
    </row>
    <row r="518" spans="1:9" ht="12.75" customHeight="1" x14ac:dyDescent="0.25">
      <c r="A518" s="11" t="s">
        <v>1116</v>
      </c>
      <c r="B518">
        <v>20105060006</v>
      </c>
      <c r="C518" t="s">
        <v>530</v>
      </c>
      <c r="D518" t="s">
        <v>5</v>
      </c>
      <c r="E518" t="s">
        <v>6</v>
      </c>
      <c r="F518">
        <v>94.72</v>
      </c>
      <c r="G518" s="4">
        <v>999999</v>
      </c>
      <c r="H518" s="27" t="s">
        <v>1227</v>
      </c>
      <c r="I518">
        <f t="shared" si="8"/>
        <v>148</v>
      </c>
    </row>
    <row r="519" spans="1:9" ht="12.75" customHeight="1" x14ac:dyDescent="0.25">
      <c r="A519" s="11" t="s">
        <v>1117</v>
      </c>
      <c r="B519">
        <v>20105060007</v>
      </c>
      <c r="C519" t="s">
        <v>531</v>
      </c>
      <c r="D519" t="s">
        <v>5</v>
      </c>
      <c r="E519" t="s">
        <v>6</v>
      </c>
      <c r="F519">
        <v>94.72</v>
      </c>
      <c r="G519" s="4">
        <v>999999</v>
      </c>
      <c r="H519" s="27" t="s">
        <v>1227</v>
      </c>
      <c r="I519">
        <f t="shared" si="8"/>
        <v>148</v>
      </c>
    </row>
    <row r="520" spans="1:9" ht="12.75" customHeight="1" x14ac:dyDescent="0.25">
      <c r="A520" s="11" t="s">
        <v>1118</v>
      </c>
      <c r="B520">
        <v>20105060008</v>
      </c>
      <c r="C520" t="s">
        <v>532</v>
      </c>
      <c r="D520" t="s">
        <v>5</v>
      </c>
      <c r="E520" t="s">
        <v>6</v>
      </c>
      <c r="F520">
        <v>63.36</v>
      </c>
      <c r="G520" s="4">
        <v>999999</v>
      </c>
      <c r="H520" s="27" t="s">
        <v>1227</v>
      </c>
      <c r="I520">
        <f t="shared" si="8"/>
        <v>99</v>
      </c>
    </row>
    <row r="521" spans="1:9" ht="12.75" customHeight="1" x14ac:dyDescent="0.25">
      <c r="A521" s="11" t="s">
        <v>1119</v>
      </c>
      <c r="B521">
        <v>20105060009</v>
      </c>
      <c r="C521" t="s">
        <v>533</v>
      </c>
      <c r="D521" t="s">
        <v>5</v>
      </c>
      <c r="E521" t="s">
        <v>6</v>
      </c>
      <c r="F521">
        <v>126.72</v>
      </c>
      <c r="G521" s="4">
        <v>999999</v>
      </c>
      <c r="H521" s="27" t="s">
        <v>1227</v>
      </c>
      <c r="I521">
        <f t="shared" si="8"/>
        <v>198</v>
      </c>
    </row>
    <row r="522" spans="1:9" ht="12.75" customHeight="1" x14ac:dyDescent="0.25">
      <c r="A522" s="11" t="s">
        <v>1120</v>
      </c>
      <c r="B522">
        <v>20105060010</v>
      </c>
      <c r="C522" t="s">
        <v>534</v>
      </c>
      <c r="D522" t="s">
        <v>5</v>
      </c>
      <c r="E522" t="s">
        <v>6</v>
      </c>
      <c r="F522">
        <v>379.52</v>
      </c>
      <c r="G522" s="4">
        <v>999999</v>
      </c>
      <c r="H522" s="27" t="s">
        <v>1227</v>
      </c>
      <c r="I522">
        <f t="shared" si="8"/>
        <v>593</v>
      </c>
    </row>
    <row r="523" spans="1:9" ht="12.75" customHeight="1" x14ac:dyDescent="0.25">
      <c r="A523" s="11" t="s">
        <v>1121</v>
      </c>
      <c r="B523">
        <v>20105060011</v>
      </c>
      <c r="C523" t="s">
        <v>535</v>
      </c>
      <c r="D523" t="s">
        <v>5</v>
      </c>
      <c r="E523" t="s">
        <v>6</v>
      </c>
      <c r="F523">
        <v>126.72</v>
      </c>
      <c r="G523" s="4">
        <v>999999</v>
      </c>
      <c r="H523" s="27" t="s">
        <v>1227</v>
      </c>
      <c r="I523">
        <f t="shared" si="8"/>
        <v>198</v>
      </c>
    </row>
    <row r="524" spans="1:9" ht="12.75" customHeight="1" x14ac:dyDescent="0.25">
      <c r="A524" s="11" t="s">
        <v>1122</v>
      </c>
      <c r="B524">
        <v>20105060012</v>
      </c>
      <c r="C524" t="s">
        <v>536</v>
      </c>
      <c r="D524" t="s">
        <v>5</v>
      </c>
      <c r="E524" t="s">
        <v>6</v>
      </c>
      <c r="F524">
        <v>126.72</v>
      </c>
      <c r="G524" s="4">
        <v>999999</v>
      </c>
      <c r="H524" s="27" t="s">
        <v>1227</v>
      </c>
      <c r="I524">
        <f t="shared" si="8"/>
        <v>198</v>
      </c>
    </row>
    <row r="525" spans="1:9" ht="12.75" customHeight="1" x14ac:dyDescent="0.25">
      <c r="A525" s="11" t="s">
        <v>1123</v>
      </c>
      <c r="B525">
        <v>20105060013</v>
      </c>
      <c r="C525" t="s">
        <v>537</v>
      </c>
      <c r="D525" t="s">
        <v>5</v>
      </c>
      <c r="E525" t="s">
        <v>6</v>
      </c>
      <c r="F525">
        <v>32</v>
      </c>
      <c r="G525" s="4">
        <v>999999</v>
      </c>
      <c r="H525" s="27" t="s">
        <v>1227</v>
      </c>
      <c r="I525">
        <f t="shared" si="8"/>
        <v>50</v>
      </c>
    </row>
    <row r="526" spans="1:9" ht="12.75" customHeight="1" x14ac:dyDescent="0.25">
      <c r="B526">
        <v>2010507</v>
      </c>
      <c r="C526" s="20" t="s">
        <v>538</v>
      </c>
      <c r="D526" s="20" t="s">
        <v>4</v>
      </c>
      <c r="I526">
        <f t="shared" si="8"/>
        <v>0</v>
      </c>
    </row>
    <row r="527" spans="1:9" ht="12.75" customHeight="1" x14ac:dyDescent="0.25">
      <c r="A527" s="11" t="s">
        <v>1124</v>
      </c>
      <c r="B527">
        <v>20105070001</v>
      </c>
      <c r="C527" t="s">
        <v>539</v>
      </c>
      <c r="D527" t="s">
        <v>5</v>
      </c>
      <c r="E527" t="s">
        <v>58</v>
      </c>
      <c r="F527">
        <v>2304</v>
      </c>
      <c r="G527" s="4">
        <v>999999</v>
      </c>
      <c r="H527" s="35" t="s">
        <v>82</v>
      </c>
      <c r="I527">
        <f t="shared" si="8"/>
        <v>3600</v>
      </c>
    </row>
    <row r="528" spans="1:9" ht="12.75" customHeight="1" x14ac:dyDescent="0.25">
      <c r="A528" s="11" t="s">
        <v>1125</v>
      </c>
      <c r="B528">
        <v>20105070002</v>
      </c>
      <c r="C528" t="s">
        <v>540</v>
      </c>
      <c r="D528" t="s">
        <v>5</v>
      </c>
      <c r="E528" t="s">
        <v>58</v>
      </c>
      <c r="F528">
        <v>3456</v>
      </c>
      <c r="G528" s="4">
        <v>999999</v>
      </c>
      <c r="H528" s="35" t="s">
        <v>82</v>
      </c>
      <c r="I528">
        <f t="shared" si="8"/>
        <v>5400</v>
      </c>
    </row>
    <row r="529" spans="1:9" ht="12.75" customHeight="1" x14ac:dyDescent="0.25">
      <c r="A529" s="11" t="s">
        <v>1126</v>
      </c>
      <c r="B529">
        <v>20105070003</v>
      </c>
      <c r="C529" t="s">
        <v>541</v>
      </c>
      <c r="D529" t="s">
        <v>5</v>
      </c>
      <c r="E529" t="s">
        <v>58</v>
      </c>
      <c r="F529">
        <v>48</v>
      </c>
      <c r="G529" s="4">
        <v>999999</v>
      </c>
      <c r="I529">
        <f t="shared" si="8"/>
        <v>75</v>
      </c>
    </row>
    <row r="530" spans="1:9" ht="12.75" customHeight="1" x14ac:dyDescent="0.25">
      <c r="A530" s="11" t="s">
        <v>1127</v>
      </c>
      <c r="B530">
        <v>20105070004</v>
      </c>
      <c r="C530" t="s">
        <v>542</v>
      </c>
      <c r="D530" t="s">
        <v>5</v>
      </c>
      <c r="E530" t="s">
        <v>58</v>
      </c>
      <c r="F530">
        <v>72</v>
      </c>
      <c r="G530" s="4">
        <v>999999</v>
      </c>
      <c r="I530">
        <f t="shared" si="8"/>
        <v>112.5</v>
      </c>
    </row>
    <row r="531" spans="1:9" ht="12.75" customHeight="1" x14ac:dyDescent="0.25">
      <c r="B531" s="2">
        <v>20106</v>
      </c>
      <c r="C531" s="22" t="s">
        <v>543</v>
      </c>
      <c r="D531" s="22" t="s">
        <v>3</v>
      </c>
      <c r="I531">
        <f t="shared" si="8"/>
        <v>0</v>
      </c>
    </row>
    <row r="532" spans="1:9" ht="12.75" customHeight="1" x14ac:dyDescent="0.25">
      <c r="B532" s="2">
        <v>2010601</v>
      </c>
      <c r="C532" s="20" t="s">
        <v>544</v>
      </c>
      <c r="D532" s="20" t="s">
        <v>4</v>
      </c>
      <c r="I532">
        <f t="shared" si="8"/>
        <v>0</v>
      </c>
    </row>
    <row r="533" spans="1:9" ht="12.75" customHeight="1" x14ac:dyDescent="0.25">
      <c r="A533" s="21" t="s">
        <v>1128</v>
      </c>
      <c r="B533" s="2">
        <v>20106010001</v>
      </c>
      <c r="C533" t="s">
        <v>545</v>
      </c>
      <c r="D533" t="s">
        <v>5</v>
      </c>
      <c r="E533" t="s">
        <v>82</v>
      </c>
      <c r="F533">
        <v>1171.2</v>
      </c>
      <c r="G533" s="4">
        <v>999999</v>
      </c>
      <c r="I533">
        <f t="shared" si="8"/>
        <v>1830</v>
      </c>
    </row>
    <row r="534" spans="1:9" ht="12.75" customHeight="1" x14ac:dyDescent="0.25">
      <c r="A534" s="11" t="s">
        <v>1129</v>
      </c>
      <c r="B534" s="2">
        <v>20106010002</v>
      </c>
      <c r="C534" t="s">
        <v>546</v>
      </c>
      <c r="D534" t="s">
        <v>5</v>
      </c>
      <c r="E534" t="s">
        <v>6</v>
      </c>
      <c r="F534">
        <v>12.8</v>
      </c>
      <c r="G534" s="4">
        <v>999999</v>
      </c>
      <c r="I534">
        <f t="shared" si="8"/>
        <v>20</v>
      </c>
    </row>
    <row r="535" spans="1:9" ht="12.75" customHeight="1" x14ac:dyDescent="0.25">
      <c r="A535" s="11" t="s">
        <v>1130</v>
      </c>
      <c r="B535" s="2">
        <v>20106010003</v>
      </c>
      <c r="C535" t="s">
        <v>547</v>
      </c>
      <c r="D535" t="s">
        <v>5</v>
      </c>
      <c r="E535" t="s">
        <v>82</v>
      </c>
      <c r="F535">
        <v>1139.2</v>
      </c>
      <c r="G535" s="4">
        <v>999999</v>
      </c>
      <c r="I535">
        <f t="shared" si="8"/>
        <v>1780</v>
      </c>
    </row>
    <row r="536" spans="1:9" ht="12.75" customHeight="1" x14ac:dyDescent="0.25">
      <c r="A536" s="11" t="s">
        <v>1131</v>
      </c>
      <c r="B536" s="2">
        <v>20106010004</v>
      </c>
      <c r="C536" t="s">
        <v>548</v>
      </c>
      <c r="D536" t="s">
        <v>5</v>
      </c>
      <c r="E536" t="s">
        <v>6</v>
      </c>
      <c r="F536">
        <v>115.2</v>
      </c>
      <c r="G536" s="4">
        <v>999999</v>
      </c>
      <c r="I536">
        <f t="shared" si="8"/>
        <v>180</v>
      </c>
    </row>
    <row r="537" spans="1:9" ht="12.75" customHeight="1" x14ac:dyDescent="0.25">
      <c r="A537" s="11" t="s">
        <v>1132</v>
      </c>
      <c r="B537" s="2">
        <v>20106010005</v>
      </c>
      <c r="C537" t="s">
        <v>549</v>
      </c>
      <c r="D537" t="s">
        <v>5</v>
      </c>
      <c r="E537" t="s">
        <v>82</v>
      </c>
      <c r="F537">
        <v>1171.2</v>
      </c>
      <c r="G537" s="4">
        <v>999999</v>
      </c>
      <c r="I537">
        <f t="shared" si="8"/>
        <v>1830</v>
      </c>
    </row>
    <row r="538" spans="1:9" ht="12.75" customHeight="1" x14ac:dyDescent="0.25">
      <c r="A538" s="11" t="s">
        <v>1133</v>
      </c>
      <c r="B538" s="2">
        <v>20106010006</v>
      </c>
      <c r="C538" t="s">
        <v>550</v>
      </c>
      <c r="D538" t="s">
        <v>5</v>
      </c>
      <c r="E538" t="s">
        <v>61</v>
      </c>
      <c r="F538">
        <v>57.6</v>
      </c>
      <c r="G538" s="4">
        <v>999999</v>
      </c>
      <c r="I538">
        <f t="shared" si="8"/>
        <v>90</v>
      </c>
    </row>
    <row r="539" spans="1:9" ht="12.75" customHeight="1" x14ac:dyDescent="0.25">
      <c r="A539" s="11" t="s">
        <v>1134</v>
      </c>
      <c r="B539" s="2">
        <v>20106010007</v>
      </c>
      <c r="C539" t="s">
        <v>551</v>
      </c>
      <c r="D539" t="s">
        <v>5</v>
      </c>
      <c r="E539" t="s">
        <v>82</v>
      </c>
      <c r="F539">
        <v>1171.2</v>
      </c>
      <c r="G539" s="4">
        <v>999999</v>
      </c>
      <c r="I539">
        <f t="shared" si="8"/>
        <v>1830</v>
      </c>
    </row>
    <row r="540" spans="1:9" ht="12.75" customHeight="1" x14ac:dyDescent="0.25">
      <c r="A540" s="11" t="s">
        <v>1135</v>
      </c>
      <c r="B540" s="2">
        <v>20106010008</v>
      </c>
      <c r="C540" t="s">
        <v>552</v>
      </c>
      <c r="D540" t="s">
        <v>5</v>
      </c>
      <c r="E540" t="s">
        <v>61</v>
      </c>
      <c r="F540">
        <v>57.6</v>
      </c>
      <c r="G540" s="4">
        <v>999999</v>
      </c>
      <c r="I540">
        <f t="shared" si="8"/>
        <v>90</v>
      </c>
    </row>
    <row r="541" spans="1:9" ht="12.75" customHeight="1" x14ac:dyDescent="0.25">
      <c r="A541" s="11" t="s">
        <v>1136</v>
      </c>
      <c r="B541" s="2">
        <v>20106010009</v>
      </c>
      <c r="C541" t="s">
        <v>553</v>
      </c>
      <c r="D541" t="s">
        <v>5</v>
      </c>
      <c r="E541" t="s">
        <v>61</v>
      </c>
      <c r="F541">
        <v>57.6</v>
      </c>
      <c r="G541" s="4">
        <v>999999</v>
      </c>
      <c r="I541">
        <f t="shared" si="8"/>
        <v>90</v>
      </c>
    </row>
    <row r="542" spans="1:9" ht="12.75" customHeight="1" x14ac:dyDescent="0.25">
      <c r="B542" s="2">
        <v>2010602</v>
      </c>
      <c r="C542" s="20" t="s">
        <v>554</v>
      </c>
      <c r="D542" s="20" t="s">
        <v>4</v>
      </c>
      <c r="I542">
        <f t="shared" si="8"/>
        <v>0</v>
      </c>
    </row>
    <row r="543" spans="1:9" ht="12.75" customHeight="1" x14ac:dyDescent="0.25">
      <c r="A543" s="11" t="s">
        <v>1137</v>
      </c>
      <c r="B543" s="2">
        <v>20106020001</v>
      </c>
      <c r="C543" t="s">
        <v>555</v>
      </c>
      <c r="D543" t="s">
        <v>5</v>
      </c>
      <c r="E543" t="s">
        <v>6</v>
      </c>
      <c r="F543">
        <v>960</v>
      </c>
      <c r="G543" s="4">
        <v>999999</v>
      </c>
      <c r="H543" s="35" t="s">
        <v>669</v>
      </c>
      <c r="I543">
        <f t="shared" si="8"/>
        <v>1500</v>
      </c>
    </row>
    <row r="544" spans="1:9" ht="12.75" customHeight="1" x14ac:dyDescent="0.25">
      <c r="B544" s="2">
        <v>2010603</v>
      </c>
      <c r="C544" s="20" t="s">
        <v>556</v>
      </c>
      <c r="D544" s="20" t="s">
        <v>4</v>
      </c>
      <c r="I544">
        <f t="shared" si="8"/>
        <v>0</v>
      </c>
    </row>
    <row r="545" spans="1:9" ht="12.75" customHeight="1" x14ac:dyDescent="0.25">
      <c r="A545" s="11" t="s">
        <v>1138</v>
      </c>
      <c r="B545" s="2">
        <v>20106030001</v>
      </c>
      <c r="C545" t="s">
        <v>557</v>
      </c>
      <c r="D545" t="s">
        <v>5</v>
      </c>
      <c r="E545" t="s">
        <v>82</v>
      </c>
      <c r="F545">
        <v>972.80000000000007</v>
      </c>
      <c r="G545" s="4">
        <v>999999</v>
      </c>
      <c r="I545">
        <f t="shared" si="8"/>
        <v>1520</v>
      </c>
    </row>
    <row r="546" spans="1:9" ht="12.75" customHeight="1" x14ac:dyDescent="0.25">
      <c r="A546" s="11" t="s">
        <v>1139</v>
      </c>
      <c r="B546" s="2">
        <v>20106030002</v>
      </c>
      <c r="C546" t="s">
        <v>558</v>
      </c>
      <c r="D546" t="s">
        <v>5</v>
      </c>
      <c r="E546" t="s">
        <v>6</v>
      </c>
      <c r="F546">
        <v>340.48</v>
      </c>
      <c r="G546" s="4">
        <v>999999</v>
      </c>
      <c r="H546" s="27" t="s">
        <v>1234</v>
      </c>
      <c r="I546">
        <f t="shared" si="8"/>
        <v>532</v>
      </c>
    </row>
    <row r="547" spans="1:9" ht="12.75" customHeight="1" x14ac:dyDescent="0.25">
      <c r="A547" s="11" t="s">
        <v>1140</v>
      </c>
      <c r="B547" s="2">
        <v>20106030003</v>
      </c>
      <c r="C547" t="s">
        <v>559</v>
      </c>
      <c r="D547" t="s">
        <v>5</v>
      </c>
      <c r="E547" t="s">
        <v>6</v>
      </c>
      <c r="F547">
        <v>212.48000000000002</v>
      </c>
      <c r="G547" s="4">
        <v>999999</v>
      </c>
      <c r="H547" s="27" t="s">
        <v>1234</v>
      </c>
      <c r="I547">
        <f t="shared" si="8"/>
        <v>332</v>
      </c>
    </row>
    <row r="548" spans="1:9" ht="12.75" customHeight="1" x14ac:dyDescent="0.25">
      <c r="A548" s="11" t="s">
        <v>1141</v>
      </c>
      <c r="B548" s="2">
        <v>20106030004</v>
      </c>
      <c r="C548" t="s">
        <v>560</v>
      </c>
      <c r="D548" t="s">
        <v>5</v>
      </c>
      <c r="E548" t="s">
        <v>6</v>
      </c>
      <c r="F548">
        <v>1216</v>
      </c>
      <c r="G548" s="4">
        <v>999999</v>
      </c>
      <c r="H548" s="35" t="s">
        <v>669</v>
      </c>
      <c r="I548">
        <f t="shared" si="8"/>
        <v>1900</v>
      </c>
    </row>
    <row r="549" spans="1:9" ht="12.75" customHeight="1" x14ac:dyDescent="0.25">
      <c r="B549" s="2">
        <v>20107</v>
      </c>
      <c r="C549" s="22" t="s">
        <v>561</v>
      </c>
      <c r="D549" s="22" t="s">
        <v>3</v>
      </c>
      <c r="H549" s="6"/>
      <c r="I549">
        <f t="shared" si="8"/>
        <v>0</v>
      </c>
    </row>
    <row r="550" spans="1:9" ht="12.75" customHeight="1" x14ac:dyDescent="0.25">
      <c r="B550" s="2">
        <v>2010701</v>
      </c>
      <c r="C550" s="20" t="s">
        <v>562</v>
      </c>
      <c r="D550" s="20" t="s">
        <v>4</v>
      </c>
      <c r="I550">
        <f t="shared" si="8"/>
        <v>0</v>
      </c>
    </row>
    <row r="551" spans="1:9" ht="12.75" customHeight="1" x14ac:dyDescent="0.25">
      <c r="A551" s="11" t="s">
        <v>1142</v>
      </c>
      <c r="B551" s="2">
        <v>20107010001</v>
      </c>
      <c r="C551" t="s">
        <v>563</v>
      </c>
      <c r="D551" t="s">
        <v>5</v>
      </c>
      <c r="E551" t="s">
        <v>472</v>
      </c>
      <c r="F551">
        <v>2112</v>
      </c>
      <c r="G551" s="4">
        <v>999999</v>
      </c>
      <c r="I551">
        <f t="shared" si="8"/>
        <v>3300</v>
      </c>
    </row>
    <row r="552" spans="1:9" ht="12.75" customHeight="1" x14ac:dyDescent="0.25">
      <c r="A552" s="11" t="s">
        <v>1143</v>
      </c>
      <c r="B552" s="2">
        <v>20107010002</v>
      </c>
      <c r="C552" t="s">
        <v>564</v>
      </c>
      <c r="D552" t="s">
        <v>5</v>
      </c>
      <c r="E552" t="s">
        <v>6</v>
      </c>
      <c r="F552">
        <v>160</v>
      </c>
      <c r="G552" s="4">
        <v>999999</v>
      </c>
      <c r="I552">
        <f t="shared" si="8"/>
        <v>250</v>
      </c>
    </row>
    <row r="553" spans="1:9" ht="12.75" customHeight="1" x14ac:dyDescent="0.25">
      <c r="A553" s="11" t="s">
        <v>1144</v>
      </c>
      <c r="B553" s="2">
        <v>20107010003</v>
      </c>
      <c r="C553" t="s">
        <v>565</v>
      </c>
      <c r="D553" t="s">
        <v>5</v>
      </c>
      <c r="E553" t="s">
        <v>6</v>
      </c>
      <c r="F553">
        <v>160</v>
      </c>
      <c r="G553" s="4">
        <v>999999</v>
      </c>
      <c r="I553">
        <f t="shared" si="8"/>
        <v>250</v>
      </c>
    </row>
    <row r="554" spans="1:9" ht="12.75" customHeight="1" x14ac:dyDescent="0.25">
      <c r="A554" s="11" t="s">
        <v>1145</v>
      </c>
      <c r="B554" s="2">
        <v>20107010004</v>
      </c>
      <c r="C554" t="s">
        <v>566</v>
      </c>
      <c r="D554" t="s">
        <v>5</v>
      </c>
      <c r="E554" t="s">
        <v>6</v>
      </c>
      <c r="F554">
        <v>160</v>
      </c>
      <c r="G554" s="4">
        <v>999999</v>
      </c>
      <c r="I554">
        <f t="shared" si="8"/>
        <v>250</v>
      </c>
    </row>
    <row r="555" spans="1:9" ht="12.75" customHeight="1" x14ac:dyDescent="0.25">
      <c r="A555" s="11" t="s">
        <v>1146</v>
      </c>
      <c r="B555" s="2">
        <v>20107010005</v>
      </c>
      <c r="C555" t="s">
        <v>567</v>
      </c>
      <c r="D555" t="s">
        <v>5</v>
      </c>
      <c r="E555" t="s">
        <v>472</v>
      </c>
      <c r="F555">
        <v>736</v>
      </c>
      <c r="G555" s="4">
        <v>999999</v>
      </c>
      <c r="I555">
        <f t="shared" si="8"/>
        <v>1150</v>
      </c>
    </row>
    <row r="556" spans="1:9" ht="12.75" customHeight="1" x14ac:dyDescent="0.25">
      <c r="B556" s="2">
        <v>2010702</v>
      </c>
      <c r="C556" s="20" t="s">
        <v>561</v>
      </c>
      <c r="D556" s="20" t="s">
        <v>4</v>
      </c>
      <c r="I556">
        <f t="shared" si="8"/>
        <v>0</v>
      </c>
    </row>
    <row r="557" spans="1:9" ht="12.75" customHeight="1" x14ac:dyDescent="0.25">
      <c r="A557" s="11" t="s">
        <v>1147</v>
      </c>
      <c r="B557" s="2">
        <v>20107020001</v>
      </c>
      <c r="C557" t="s">
        <v>568</v>
      </c>
      <c r="D557" t="s">
        <v>5</v>
      </c>
      <c r="E557" t="s">
        <v>6</v>
      </c>
      <c r="F557">
        <v>310.40000000000003</v>
      </c>
      <c r="G557" s="4">
        <v>999999</v>
      </c>
      <c r="H557" s="27" t="s">
        <v>1232</v>
      </c>
      <c r="I557">
        <f t="shared" si="8"/>
        <v>485.00000000000006</v>
      </c>
    </row>
    <row r="558" spans="1:9" ht="12.75" customHeight="1" x14ac:dyDescent="0.25">
      <c r="A558" s="11" t="s">
        <v>1148</v>
      </c>
      <c r="B558" s="2">
        <v>20107020002</v>
      </c>
      <c r="C558" t="s">
        <v>569</v>
      </c>
      <c r="D558" t="s">
        <v>5</v>
      </c>
      <c r="E558" t="s">
        <v>6</v>
      </c>
      <c r="F558">
        <v>960</v>
      </c>
      <c r="G558" s="4">
        <v>999999</v>
      </c>
      <c r="H558" s="35" t="s">
        <v>669</v>
      </c>
      <c r="I558">
        <f t="shared" si="8"/>
        <v>1500</v>
      </c>
    </row>
    <row r="559" spans="1:9" ht="12.75" customHeight="1" x14ac:dyDescent="0.25">
      <c r="A559" s="11" t="s">
        <v>1149</v>
      </c>
      <c r="B559" s="2">
        <v>20107020003</v>
      </c>
      <c r="C559" t="s">
        <v>570</v>
      </c>
      <c r="D559" t="s">
        <v>5</v>
      </c>
      <c r="E559" t="s">
        <v>6</v>
      </c>
      <c r="F559">
        <v>960</v>
      </c>
      <c r="G559" s="4">
        <v>999999</v>
      </c>
      <c r="H559" s="35" t="s">
        <v>669</v>
      </c>
      <c r="I559">
        <f t="shared" si="8"/>
        <v>1500</v>
      </c>
    </row>
    <row r="560" spans="1:9" ht="12.75" customHeight="1" x14ac:dyDescent="0.25">
      <c r="A560" s="11" t="s">
        <v>1150</v>
      </c>
      <c r="B560" s="2">
        <v>20107020004</v>
      </c>
      <c r="C560" t="s">
        <v>571</v>
      </c>
      <c r="D560" t="s">
        <v>5</v>
      </c>
      <c r="E560" t="s">
        <v>6</v>
      </c>
      <c r="F560">
        <v>960</v>
      </c>
      <c r="G560" s="4">
        <v>999999</v>
      </c>
      <c r="H560" s="35" t="s">
        <v>669</v>
      </c>
      <c r="I560">
        <f t="shared" si="8"/>
        <v>1500</v>
      </c>
    </row>
    <row r="561" spans="1:9" ht="12.75" customHeight="1" x14ac:dyDescent="0.25">
      <c r="A561" s="11" t="s">
        <v>1151</v>
      </c>
      <c r="B561" s="2">
        <v>20107020005</v>
      </c>
      <c r="C561" t="s">
        <v>572</v>
      </c>
      <c r="D561" t="s">
        <v>5</v>
      </c>
      <c r="E561" t="s">
        <v>6</v>
      </c>
      <c r="F561">
        <v>960</v>
      </c>
      <c r="G561" s="4">
        <v>999999</v>
      </c>
      <c r="H561" s="35" t="s">
        <v>669</v>
      </c>
      <c r="I561">
        <f t="shared" si="8"/>
        <v>1500</v>
      </c>
    </row>
    <row r="562" spans="1:9" ht="12.75" customHeight="1" x14ac:dyDescent="0.25">
      <c r="A562" s="11" t="s">
        <v>1152</v>
      </c>
      <c r="B562" s="2">
        <v>20107020006</v>
      </c>
      <c r="C562" t="s">
        <v>573</v>
      </c>
      <c r="D562" t="s">
        <v>5</v>
      </c>
      <c r="E562" t="s">
        <v>6</v>
      </c>
      <c r="F562">
        <v>960</v>
      </c>
      <c r="G562" s="4">
        <v>999999</v>
      </c>
      <c r="H562" s="35" t="s">
        <v>669</v>
      </c>
      <c r="I562">
        <f t="shared" si="8"/>
        <v>1500</v>
      </c>
    </row>
    <row r="563" spans="1:9" ht="12.75" customHeight="1" x14ac:dyDescent="0.25">
      <c r="B563" s="2">
        <v>2010703</v>
      </c>
      <c r="C563" s="20" t="s">
        <v>574</v>
      </c>
      <c r="D563" s="20" t="s">
        <v>4</v>
      </c>
      <c r="I563">
        <f t="shared" si="8"/>
        <v>0</v>
      </c>
    </row>
    <row r="564" spans="1:9" ht="12.75" customHeight="1" x14ac:dyDescent="0.25">
      <c r="A564" s="13" t="s">
        <v>1153</v>
      </c>
      <c r="B564" s="2">
        <v>20107030001</v>
      </c>
      <c r="C564" t="s">
        <v>575</v>
      </c>
      <c r="D564" t="s">
        <v>5</v>
      </c>
      <c r="E564" t="s">
        <v>6</v>
      </c>
      <c r="F564">
        <v>1344</v>
      </c>
      <c r="G564" s="4">
        <v>999999</v>
      </c>
      <c r="H564" s="27" t="s">
        <v>1236</v>
      </c>
      <c r="I564">
        <f t="shared" si="8"/>
        <v>2100</v>
      </c>
    </row>
    <row r="565" spans="1:9" ht="12.75" customHeight="1" x14ac:dyDescent="0.25">
      <c r="A565" s="13" t="s">
        <v>1154</v>
      </c>
      <c r="B565" s="2">
        <v>20107030002</v>
      </c>
      <c r="C565" t="s">
        <v>576</v>
      </c>
      <c r="D565" t="s">
        <v>5</v>
      </c>
      <c r="E565" t="s">
        <v>6</v>
      </c>
      <c r="F565">
        <v>2000</v>
      </c>
      <c r="G565" s="4">
        <v>999999</v>
      </c>
      <c r="H565" s="27" t="s">
        <v>1236</v>
      </c>
      <c r="I565">
        <f t="shared" si="8"/>
        <v>3125</v>
      </c>
    </row>
    <row r="566" spans="1:9" ht="12.75" customHeight="1" x14ac:dyDescent="0.25">
      <c r="A566" s="13" t="s">
        <v>1155</v>
      </c>
      <c r="B566" s="2">
        <v>20107030003</v>
      </c>
      <c r="C566" t="s">
        <v>577</v>
      </c>
      <c r="D566" t="s">
        <v>5</v>
      </c>
      <c r="E566" t="s">
        <v>6</v>
      </c>
      <c r="F566">
        <v>2240</v>
      </c>
      <c r="G566" s="4">
        <v>999999</v>
      </c>
      <c r="H566" s="27" t="s">
        <v>1236</v>
      </c>
      <c r="I566">
        <f t="shared" si="8"/>
        <v>3500</v>
      </c>
    </row>
    <row r="567" spans="1:9" ht="12.75" customHeight="1" x14ac:dyDescent="0.25">
      <c r="A567" s="13" t="s">
        <v>1156</v>
      </c>
      <c r="B567" s="2">
        <v>20107030004</v>
      </c>
      <c r="C567" t="s">
        <v>578</v>
      </c>
      <c r="D567" t="s">
        <v>5</v>
      </c>
      <c r="E567" t="s">
        <v>6</v>
      </c>
      <c r="F567">
        <v>1984</v>
      </c>
      <c r="G567" s="4">
        <v>999999</v>
      </c>
      <c r="H567" s="27" t="s">
        <v>1236</v>
      </c>
      <c r="I567">
        <f t="shared" si="8"/>
        <v>3100</v>
      </c>
    </row>
    <row r="568" spans="1:9" ht="12.75" customHeight="1" x14ac:dyDescent="0.25">
      <c r="B568" s="2">
        <v>2010704</v>
      </c>
      <c r="C568" s="20" t="s">
        <v>579</v>
      </c>
      <c r="D568" s="20" t="s">
        <v>4</v>
      </c>
      <c r="H568" s="27"/>
      <c r="I568">
        <f t="shared" si="8"/>
        <v>0</v>
      </c>
    </row>
    <row r="569" spans="1:9" ht="12.75" customHeight="1" x14ac:dyDescent="0.25">
      <c r="A569" s="13" t="s">
        <v>1157</v>
      </c>
      <c r="B569" s="2">
        <v>20107040001</v>
      </c>
      <c r="C569" t="s">
        <v>580</v>
      </c>
      <c r="D569" t="s">
        <v>5</v>
      </c>
      <c r="E569" t="s">
        <v>6</v>
      </c>
      <c r="F569">
        <v>1600</v>
      </c>
      <c r="G569" s="4">
        <v>999999</v>
      </c>
      <c r="H569" s="27" t="s">
        <v>1236</v>
      </c>
      <c r="I569">
        <f t="shared" si="8"/>
        <v>2500</v>
      </c>
    </row>
    <row r="570" spans="1:9" ht="12.75" customHeight="1" x14ac:dyDescent="0.25">
      <c r="A570" s="13" t="s">
        <v>1158</v>
      </c>
      <c r="B570" s="2">
        <v>20107040002</v>
      </c>
      <c r="C570" t="s">
        <v>581</v>
      </c>
      <c r="D570" t="s">
        <v>5</v>
      </c>
      <c r="E570" t="s">
        <v>6</v>
      </c>
      <c r="F570">
        <v>1600</v>
      </c>
      <c r="G570" s="4">
        <v>999999</v>
      </c>
      <c r="H570" s="27" t="s">
        <v>1236</v>
      </c>
      <c r="I570">
        <f t="shared" ref="I570:I627" si="9">(F570/64)*100</f>
        <v>2500</v>
      </c>
    </row>
    <row r="571" spans="1:9" ht="12.75" customHeight="1" x14ac:dyDescent="0.25">
      <c r="A571" s="13" t="s">
        <v>1159</v>
      </c>
      <c r="B571" s="2">
        <v>20107040003</v>
      </c>
      <c r="C571" t="s">
        <v>582</v>
      </c>
      <c r="D571" t="s">
        <v>5</v>
      </c>
      <c r="E571" t="s">
        <v>6</v>
      </c>
      <c r="F571">
        <v>1600</v>
      </c>
      <c r="G571" s="4">
        <v>999999</v>
      </c>
      <c r="H571" s="27" t="s">
        <v>1236</v>
      </c>
      <c r="I571">
        <f t="shared" si="9"/>
        <v>2500</v>
      </c>
    </row>
    <row r="572" spans="1:9" ht="12.75" customHeight="1" x14ac:dyDescent="0.25">
      <c r="A572" s="13" t="s">
        <v>1160</v>
      </c>
      <c r="B572" s="2">
        <v>20107040004</v>
      </c>
      <c r="C572" t="s">
        <v>583</v>
      </c>
      <c r="D572" t="s">
        <v>5</v>
      </c>
      <c r="E572" t="s">
        <v>6</v>
      </c>
      <c r="F572">
        <v>1024</v>
      </c>
      <c r="G572" s="4">
        <v>999999</v>
      </c>
      <c r="H572" s="27" t="s">
        <v>1236</v>
      </c>
      <c r="I572">
        <f t="shared" si="9"/>
        <v>1600</v>
      </c>
    </row>
    <row r="573" spans="1:9" ht="12.75" customHeight="1" x14ac:dyDescent="0.25">
      <c r="A573" s="13" t="s">
        <v>1161</v>
      </c>
      <c r="B573" s="2">
        <v>20107040005</v>
      </c>
      <c r="C573" t="s">
        <v>584</v>
      </c>
      <c r="D573" t="s">
        <v>5</v>
      </c>
      <c r="E573" t="s">
        <v>6</v>
      </c>
      <c r="F573">
        <v>1024</v>
      </c>
      <c r="G573" s="4">
        <v>999999</v>
      </c>
      <c r="H573" s="27" t="s">
        <v>1236</v>
      </c>
      <c r="I573">
        <f t="shared" si="9"/>
        <v>1600</v>
      </c>
    </row>
    <row r="574" spans="1:9" ht="12.75" customHeight="1" x14ac:dyDescent="0.25">
      <c r="B574" s="2">
        <v>2010705</v>
      </c>
      <c r="C574" s="20" t="s">
        <v>585</v>
      </c>
      <c r="D574" s="20" t="s">
        <v>4</v>
      </c>
      <c r="H574" s="27"/>
      <c r="I574">
        <f t="shared" si="9"/>
        <v>0</v>
      </c>
    </row>
    <row r="575" spans="1:9" ht="12.75" customHeight="1" x14ac:dyDescent="0.25">
      <c r="A575" s="13" t="s">
        <v>1162</v>
      </c>
      <c r="B575" s="2">
        <v>20107050001</v>
      </c>
      <c r="C575" t="s">
        <v>586</v>
      </c>
      <c r="D575" t="s">
        <v>5</v>
      </c>
      <c r="E575" t="s">
        <v>6</v>
      </c>
      <c r="F575">
        <v>1024</v>
      </c>
      <c r="G575" s="4">
        <v>999999</v>
      </c>
      <c r="H575" s="27" t="s">
        <v>1236</v>
      </c>
      <c r="I575">
        <f t="shared" si="9"/>
        <v>1600</v>
      </c>
    </row>
    <row r="576" spans="1:9" ht="12.75" customHeight="1" x14ac:dyDescent="0.25">
      <c r="A576" s="13" t="s">
        <v>1163</v>
      </c>
      <c r="B576" s="2">
        <v>20107050002</v>
      </c>
      <c r="C576" t="s">
        <v>587</v>
      </c>
      <c r="D576" t="s">
        <v>5</v>
      </c>
      <c r="E576" t="s">
        <v>6</v>
      </c>
      <c r="F576">
        <v>896</v>
      </c>
      <c r="G576" s="4">
        <v>999999</v>
      </c>
      <c r="H576" s="27" t="s">
        <v>1236</v>
      </c>
      <c r="I576">
        <f t="shared" si="9"/>
        <v>1400</v>
      </c>
    </row>
    <row r="577" spans="1:9" ht="12.75" customHeight="1" x14ac:dyDescent="0.25">
      <c r="B577" s="2">
        <v>2010706</v>
      </c>
      <c r="C577" s="20" t="s">
        <v>588</v>
      </c>
      <c r="D577" s="20" t="s">
        <v>4</v>
      </c>
      <c r="H577" s="27"/>
      <c r="I577">
        <f t="shared" si="9"/>
        <v>0</v>
      </c>
    </row>
    <row r="578" spans="1:9" ht="12.75" customHeight="1" x14ac:dyDescent="0.25">
      <c r="A578" s="13" t="s">
        <v>1164</v>
      </c>
      <c r="B578" s="2">
        <v>20107060001</v>
      </c>
      <c r="C578" t="s">
        <v>589</v>
      </c>
      <c r="D578" t="s">
        <v>5</v>
      </c>
      <c r="E578" t="s">
        <v>6</v>
      </c>
      <c r="F578">
        <v>832</v>
      </c>
      <c r="G578" s="4">
        <v>999999</v>
      </c>
      <c r="H578" s="27" t="s">
        <v>1236</v>
      </c>
      <c r="I578">
        <f t="shared" si="9"/>
        <v>1300</v>
      </c>
    </row>
    <row r="579" spans="1:9" ht="12.75" customHeight="1" x14ac:dyDescent="0.25">
      <c r="B579" s="2">
        <v>2010707</v>
      </c>
      <c r="C579" s="20" t="s">
        <v>590</v>
      </c>
      <c r="D579" s="20" t="s">
        <v>4</v>
      </c>
      <c r="H579" s="27"/>
      <c r="I579">
        <f t="shared" si="9"/>
        <v>0</v>
      </c>
    </row>
    <row r="580" spans="1:9" ht="12.75" customHeight="1" x14ac:dyDescent="0.25">
      <c r="A580" s="13" t="s">
        <v>1165</v>
      </c>
      <c r="B580" s="2">
        <v>20107070001</v>
      </c>
      <c r="C580" t="s">
        <v>591</v>
      </c>
      <c r="D580" t="s">
        <v>5</v>
      </c>
      <c r="E580" t="s">
        <v>6</v>
      </c>
      <c r="F580">
        <v>896</v>
      </c>
      <c r="G580" s="4">
        <v>999999</v>
      </c>
      <c r="I580">
        <f t="shared" si="9"/>
        <v>1400</v>
      </c>
    </row>
    <row r="581" spans="1:9" ht="12.75" customHeight="1" x14ac:dyDescent="0.25">
      <c r="A581" s="13" t="s">
        <v>1166</v>
      </c>
      <c r="B581" s="2">
        <v>20107070002</v>
      </c>
      <c r="C581" t="s">
        <v>592</v>
      </c>
      <c r="D581" t="s">
        <v>5</v>
      </c>
      <c r="E581" t="s">
        <v>6</v>
      </c>
      <c r="F581">
        <v>1920</v>
      </c>
      <c r="G581" s="4">
        <v>999999</v>
      </c>
      <c r="I581">
        <f t="shared" si="9"/>
        <v>3000</v>
      </c>
    </row>
    <row r="582" spans="1:9" ht="12.75" customHeight="1" x14ac:dyDescent="0.25">
      <c r="A582" s="13" t="s">
        <v>1167</v>
      </c>
      <c r="B582" s="2">
        <v>20107070003</v>
      </c>
      <c r="C582" t="s">
        <v>593</v>
      </c>
      <c r="D582" t="s">
        <v>5</v>
      </c>
      <c r="E582" t="s">
        <v>6</v>
      </c>
      <c r="F582">
        <v>896</v>
      </c>
      <c r="G582" s="4">
        <v>999999</v>
      </c>
      <c r="I582">
        <f t="shared" si="9"/>
        <v>1400</v>
      </c>
    </row>
    <row r="583" spans="1:9" ht="12.75" customHeight="1" x14ac:dyDescent="0.25">
      <c r="A583" s="13" t="s">
        <v>1168</v>
      </c>
      <c r="B583" s="2">
        <v>20107070004</v>
      </c>
      <c r="C583" t="s">
        <v>594</v>
      </c>
      <c r="D583" t="s">
        <v>5</v>
      </c>
      <c r="E583" t="s">
        <v>6</v>
      </c>
      <c r="F583">
        <v>704</v>
      </c>
      <c r="G583" s="4">
        <v>999999</v>
      </c>
      <c r="I583">
        <f t="shared" si="9"/>
        <v>1100</v>
      </c>
    </row>
    <row r="584" spans="1:9" ht="12.75" customHeight="1" x14ac:dyDescent="0.25">
      <c r="B584" s="2">
        <v>2010708</v>
      </c>
      <c r="C584" s="20" t="s">
        <v>595</v>
      </c>
      <c r="D584" s="20" t="s">
        <v>4</v>
      </c>
      <c r="I584">
        <f t="shared" si="9"/>
        <v>0</v>
      </c>
    </row>
    <row r="585" spans="1:9" ht="12.75" customHeight="1" x14ac:dyDescent="0.25">
      <c r="A585" s="13" t="s">
        <v>1169</v>
      </c>
      <c r="B585" s="2">
        <v>20107080001</v>
      </c>
      <c r="C585" t="s">
        <v>596</v>
      </c>
      <c r="D585" t="s">
        <v>5</v>
      </c>
      <c r="E585" t="s">
        <v>82</v>
      </c>
      <c r="F585">
        <v>14080</v>
      </c>
      <c r="G585" s="4">
        <v>999999</v>
      </c>
      <c r="I585">
        <f t="shared" si="9"/>
        <v>22000</v>
      </c>
    </row>
    <row r="586" spans="1:9" ht="12.75" customHeight="1" x14ac:dyDescent="0.25">
      <c r="A586" s="13" t="s">
        <v>1170</v>
      </c>
      <c r="B586" s="2">
        <v>20107080002</v>
      </c>
      <c r="C586" t="s">
        <v>597</v>
      </c>
      <c r="D586" t="s">
        <v>5</v>
      </c>
      <c r="E586" t="s">
        <v>6</v>
      </c>
      <c r="F586">
        <v>896</v>
      </c>
      <c r="G586" s="4">
        <v>999999</v>
      </c>
      <c r="H586" s="27" t="s">
        <v>1236</v>
      </c>
      <c r="I586">
        <f t="shared" si="9"/>
        <v>1400</v>
      </c>
    </row>
    <row r="587" spans="1:9" ht="12.75" customHeight="1" x14ac:dyDescent="0.25">
      <c r="A587" s="13" t="s">
        <v>1171</v>
      </c>
      <c r="B587" s="2">
        <v>20107080003</v>
      </c>
      <c r="C587" t="s">
        <v>598</v>
      </c>
      <c r="D587" t="s">
        <v>5</v>
      </c>
      <c r="E587" t="s">
        <v>6</v>
      </c>
      <c r="F587">
        <v>672</v>
      </c>
      <c r="G587" s="4">
        <v>999999</v>
      </c>
      <c r="H587" s="27" t="s">
        <v>1236</v>
      </c>
      <c r="I587">
        <f t="shared" si="9"/>
        <v>1050</v>
      </c>
    </row>
    <row r="588" spans="1:9" ht="12.75" customHeight="1" x14ac:dyDescent="0.25">
      <c r="B588" s="2">
        <v>2010709</v>
      </c>
      <c r="C588" s="20" t="s">
        <v>599</v>
      </c>
      <c r="D588" s="20" t="s">
        <v>4</v>
      </c>
      <c r="I588">
        <f t="shared" si="9"/>
        <v>0</v>
      </c>
    </row>
    <row r="589" spans="1:9" ht="12.75" customHeight="1" x14ac:dyDescent="0.25">
      <c r="A589" s="13" t="s">
        <v>1172</v>
      </c>
      <c r="B589" s="2">
        <v>20107090001</v>
      </c>
      <c r="C589" t="s">
        <v>600</v>
      </c>
      <c r="D589" t="s">
        <v>5</v>
      </c>
      <c r="E589" t="s">
        <v>6</v>
      </c>
      <c r="F589">
        <v>128</v>
      </c>
      <c r="G589" s="4">
        <v>999999</v>
      </c>
      <c r="H589" s="27" t="s">
        <v>1236</v>
      </c>
      <c r="I589">
        <f t="shared" si="9"/>
        <v>200</v>
      </c>
    </row>
    <row r="590" spans="1:9" ht="12.75" customHeight="1" x14ac:dyDescent="0.25">
      <c r="A590" s="13" t="s">
        <v>1173</v>
      </c>
      <c r="B590" s="2">
        <v>20107090002</v>
      </c>
      <c r="C590" t="s">
        <v>601</v>
      </c>
      <c r="D590" t="s">
        <v>5</v>
      </c>
      <c r="E590" t="s">
        <v>6</v>
      </c>
      <c r="F590">
        <v>1408</v>
      </c>
      <c r="G590" s="4">
        <v>999999</v>
      </c>
      <c r="H590" s="27" t="s">
        <v>1236</v>
      </c>
      <c r="I590">
        <f t="shared" si="9"/>
        <v>2200</v>
      </c>
    </row>
    <row r="591" spans="1:9" ht="12.75" customHeight="1" x14ac:dyDescent="0.25">
      <c r="B591" s="2">
        <v>2010710</v>
      </c>
      <c r="C591" s="20" t="s">
        <v>602</v>
      </c>
      <c r="D591" s="20" t="s">
        <v>4</v>
      </c>
      <c r="I591">
        <f t="shared" si="9"/>
        <v>0</v>
      </c>
    </row>
    <row r="592" spans="1:9" ht="12.75" customHeight="1" x14ac:dyDescent="0.25">
      <c r="A592" s="13" t="s">
        <v>1174</v>
      </c>
      <c r="B592" s="2">
        <v>20107100001</v>
      </c>
      <c r="C592" t="s">
        <v>603</v>
      </c>
      <c r="D592" t="s">
        <v>5</v>
      </c>
      <c r="E592" t="s">
        <v>6</v>
      </c>
      <c r="F592">
        <v>2848</v>
      </c>
      <c r="G592" s="4">
        <v>999999</v>
      </c>
      <c r="H592" s="27" t="s">
        <v>1236</v>
      </c>
      <c r="I592">
        <f t="shared" si="9"/>
        <v>4450</v>
      </c>
    </row>
    <row r="593" spans="1:9" ht="12.75" customHeight="1" x14ac:dyDescent="0.25">
      <c r="A593" s="13" t="s">
        <v>1175</v>
      </c>
      <c r="B593" s="2">
        <v>20107100002</v>
      </c>
      <c r="C593" t="s">
        <v>604</v>
      </c>
      <c r="D593" t="s">
        <v>5</v>
      </c>
      <c r="E593" t="s">
        <v>6</v>
      </c>
      <c r="F593">
        <v>1888</v>
      </c>
      <c r="G593" s="4">
        <v>999999</v>
      </c>
      <c r="H593" s="27" t="s">
        <v>1236</v>
      </c>
      <c r="I593">
        <f t="shared" si="9"/>
        <v>2950</v>
      </c>
    </row>
    <row r="594" spans="1:9" ht="12.75" customHeight="1" x14ac:dyDescent="0.25">
      <c r="B594" s="2">
        <v>2010711</v>
      </c>
      <c r="C594" s="20" t="s">
        <v>605</v>
      </c>
      <c r="D594" s="20" t="s">
        <v>4</v>
      </c>
      <c r="I594">
        <f t="shared" si="9"/>
        <v>0</v>
      </c>
    </row>
    <row r="595" spans="1:9" ht="12.75" customHeight="1" x14ac:dyDescent="0.25">
      <c r="A595" s="13" t="s">
        <v>1176</v>
      </c>
      <c r="B595" s="2">
        <v>20107110001</v>
      </c>
      <c r="C595" t="s">
        <v>606</v>
      </c>
      <c r="D595" t="s">
        <v>5</v>
      </c>
      <c r="E595" t="s">
        <v>6</v>
      </c>
      <c r="F595" s="7">
        <v>960</v>
      </c>
      <c r="G595" s="4">
        <v>999999</v>
      </c>
      <c r="H595" s="27" t="s">
        <v>1236</v>
      </c>
      <c r="I595">
        <f t="shared" si="9"/>
        <v>1500</v>
      </c>
    </row>
    <row r="596" spans="1:9" ht="12.75" customHeight="1" x14ac:dyDescent="0.25">
      <c r="B596" s="2">
        <v>2010712</v>
      </c>
      <c r="C596" s="20" t="s">
        <v>607</v>
      </c>
      <c r="D596" s="20" t="s">
        <v>4</v>
      </c>
      <c r="I596">
        <f t="shared" si="9"/>
        <v>0</v>
      </c>
    </row>
    <row r="597" spans="1:9" ht="12.75" customHeight="1" x14ac:dyDescent="0.25">
      <c r="A597" s="13" t="s">
        <v>1177</v>
      </c>
      <c r="B597" s="2">
        <v>20107120001</v>
      </c>
      <c r="C597" t="s">
        <v>608</v>
      </c>
      <c r="D597" t="s">
        <v>5</v>
      </c>
      <c r="E597" t="s">
        <v>6</v>
      </c>
      <c r="F597">
        <v>960</v>
      </c>
      <c r="G597" s="4">
        <v>999999</v>
      </c>
      <c r="H597" s="27" t="s">
        <v>1236</v>
      </c>
      <c r="I597">
        <f t="shared" si="9"/>
        <v>1500</v>
      </c>
    </row>
    <row r="598" spans="1:9" ht="12.75" customHeight="1" x14ac:dyDescent="0.25">
      <c r="A598" s="13" t="s">
        <v>1178</v>
      </c>
      <c r="B598" s="2">
        <v>20107120002</v>
      </c>
      <c r="C598" t="s">
        <v>609</v>
      </c>
      <c r="D598" t="s">
        <v>5</v>
      </c>
      <c r="E598" t="s">
        <v>6</v>
      </c>
      <c r="F598">
        <v>960</v>
      </c>
      <c r="G598" s="4">
        <v>999999</v>
      </c>
      <c r="H598" s="27" t="s">
        <v>1236</v>
      </c>
      <c r="I598">
        <f t="shared" si="9"/>
        <v>1500</v>
      </c>
    </row>
    <row r="599" spans="1:9" ht="12.75" customHeight="1" x14ac:dyDescent="0.25">
      <c r="B599" s="2">
        <v>2010713</v>
      </c>
      <c r="C599" s="20" t="s">
        <v>610</v>
      </c>
      <c r="D599" s="20" t="s">
        <v>4</v>
      </c>
      <c r="I599">
        <f t="shared" si="9"/>
        <v>0</v>
      </c>
    </row>
    <row r="600" spans="1:9" ht="12.75" customHeight="1" x14ac:dyDescent="0.25">
      <c r="A600" s="13" t="s">
        <v>1179</v>
      </c>
      <c r="B600" s="2">
        <v>20107130001</v>
      </c>
      <c r="C600" t="s">
        <v>611</v>
      </c>
      <c r="D600" t="s">
        <v>5</v>
      </c>
      <c r="E600" t="s">
        <v>82</v>
      </c>
      <c r="F600">
        <v>2048</v>
      </c>
      <c r="G600" s="4">
        <v>999999</v>
      </c>
      <c r="I600">
        <f t="shared" si="9"/>
        <v>3200</v>
      </c>
    </row>
    <row r="601" spans="1:9" ht="12.75" customHeight="1" x14ac:dyDescent="0.25">
      <c r="B601" s="2">
        <v>2010714</v>
      </c>
      <c r="C601" s="20" t="s">
        <v>612</v>
      </c>
      <c r="D601" s="20" t="s">
        <v>4</v>
      </c>
      <c r="I601">
        <f t="shared" si="9"/>
        <v>0</v>
      </c>
    </row>
    <row r="602" spans="1:9" ht="12.75" customHeight="1" x14ac:dyDescent="0.25">
      <c r="A602" s="13" t="s">
        <v>1180</v>
      </c>
      <c r="B602" s="2">
        <v>20107140001</v>
      </c>
      <c r="C602" t="s">
        <v>613</v>
      </c>
      <c r="D602" t="s">
        <v>5</v>
      </c>
      <c r="E602" t="s">
        <v>82</v>
      </c>
      <c r="F602">
        <v>704</v>
      </c>
      <c r="G602" s="4">
        <v>999999</v>
      </c>
      <c r="I602">
        <f t="shared" si="9"/>
        <v>1100</v>
      </c>
    </row>
    <row r="603" spans="1:9" ht="12.75" customHeight="1" x14ac:dyDescent="0.25">
      <c r="B603" s="2">
        <v>2010715</v>
      </c>
      <c r="C603" s="20" t="s">
        <v>614</v>
      </c>
      <c r="D603" s="20" t="s">
        <v>4</v>
      </c>
      <c r="I603">
        <f t="shared" si="9"/>
        <v>0</v>
      </c>
    </row>
    <row r="604" spans="1:9" ht="12.75" customHeight="1" x14ac:dyDescent="0.25">
      <c r="A604" s="13" t="s">
        <v>1181</v>
      </c>
      <c r="B604" s="2">
        <v>20107150001</v>
      </c>
      <c r="C604" t="s">
        <v>615</v>
      </c>
      <c r="D604" t="s">
        <v>5</v>
      </c>
      <c r="E604" t="s">
        <v>82</v>
      </c>
      <c r="F604">
        <v>1056</v>
      </c>
      <c r="G604" s="4">
        <v>999999</v>
      </c>
      <c r="I604">
        <f t="shared" si="9"/>
        <v>1650</v>
      </c>
    </row>
    <row r="605" spans="1:9" ht="12.75" customHeight="1" x14ac:dyDescent="0.25">
      <c r="B605" s="2">
        <v>2010716</v>
      </c>
      <c r="C605" s="20" t="s">
        <v>616</v>
      </c>
      <c r="D605" s="20" t="s">
        <v>4</v>
      </c>
      <c r="I605">
        <f t="shared" si="9"/>
        <v>0</v>
      </c>
    </row>
    <row r="606" spans="1:9" ht="12.75" customHeight="1" x14ac:dyDescent="0.25">
      <c r="A606" s="13" t="s">
        <v>1182</v>
      </c>
      <c r="B606" s="2">
        <v>20107160001</v>
      </c>
      <c r="C606" t="s">
        <v>617</v>
      </c>
      <c r="D606" t="s">
        <v>5</v>
      </c>
      <c r="E606" t="s">
        <v>82</v>
      </c>
      <c r="F606">
        <v>2560</v>
      </c>
      <c r="G606" s="4">
        <v>999999</v>
      </c>
      <c r="I606">
        <f t="shared" si="9"/>
        <v>4000</v>
      </c>
    </row>
    <row r="607" spans="1:9" ht="12.75" customHeight="1" x14ac:dyDescent="0.25">
      <c r="A607" s="13" t="s">
        <v>1183</v>
      </c>
      <c r="B607" s="2">
        <v>20107160002</v>
      </c>
      <c r="C607" t="s">
        <v>618</v>
      </c>
      <c r="D607" t="s">
        <v>5</v>
      </c>
      <c r="E607" t="s">
        <v>61</v>
      </c>
      <c r="F607">
        <v>7.68</v>
      </c>
      <c r="G607" s="4">
        <v>999999</v>
      </c>
      <c r="I607">
        <f t="shared" si="9"/>
        <v>12</v>
      </c>
    </row>
    <row r="608" spans="1:9" ht="12.75" customHeight="1" x14ac:dyDescent="0.25">
      <c r="B608" s="2">
        <v>2010717</v>
      </c>
      <c r="C608" s="20" t="s">
        <v>619</v>
      </c>
      <c r="D608" s="20" t="s">
        <v>4</v>
      </c>
      <c r="I608">
        <f t="shared" si="9"/>
        <v>0</v>
      </c>
    </row>
    <row r="609" spans="1:9" ht="12.75" customHeight="1" x14ac:dyDescent="0.25">
      <c r="A609" s="13" t="s">
        <v>1184</v>
      </c>
      <c r="B609" s="2">
        <v>20107170001</v>
      </c>
      <c r="C609" t="s">
        <v>620</v>
      </c>
      <c r="D609" t="s">
        <v>5</v>
      </c>
      <c r="E609" t="s">
        <v>82</v>
      </c>
      <c r="F609" s="7">
        <v>2496</v>
      </c>
      <c r="G609" s="4">
        <v>999999</v>
      </c>
      <c r="I609">
        <f t="shared" si="9"/>
        <v>3900</v>
      </c>
    </row>
    <row r="610" spans="1:9" ht="12.75" customHeight="1" x14ac:dyDescent="0.25">
      <c r="A610" s="13" t="s">
        <v>1185</v>
      </c>
      <c r="B610" s="2">
        <v>20107170002</v>
      </c>
      <c r="C610" t="s">
        <v>621</v>
      </c>
      <c r="D610" t="s">
        <v>5</v>
      </c>
      <c r="E610" t="s">
        <v>6</v>
      </c>
      <c r="F610">
        <v>224</v>
      </c>
      <c r="G610" s="4">
        <v>999999</v>
      </c>
      <c r="I610">
        <f t="shared" si="9"/>
        <v>350</v>
      </c>
    </row>
    <row r="611" spans="1:9" ht="12.75" customHeight="1" x14ac:dyDescent="0.25">
      <c r="B611" s="2">
        <v>2010718</v>
      </c>
      <c r="C611" s="20" t="s">
        <v>622</v>
      </c>
      <c r="D611" s="20" t="s">
        <v>4</v>
      </c>
      <c r="I611">
        <f t="shared" si="9"/>
        <v>0</v>
      </c>
    </row>
    <row r="612" spans="1:9" ht="12.75" customHeight="1" x14ac:dyDescent="0.25">
      <c r="A612" s="15" t="s">
        <v>1186</v>
      </c>
      <c r="B612" s="2">
        <v>20107180001</v>
      </c>
      <c r="C612" t="s">
        <v>623</v>
      </c>
      <c r="D612" t="s">
        <v>5</v>
      </c>
      <c r="E612" t="s">
        <v>82</v>
      </c>
      <c r="F612">
        <v>1171.2</v>
      </c>
      <c r="G612" s="4">
        <v>999999</v>
      </c>
      <c r="I612">
        <f t="shared" si="9"/>
        <v>1830</v>
      </c>
    </row>
    <row r="613" spans="1:9" ht="12.75" customHeight="1" x14ac:dyDescent="0.25">
      <c r="A613" s="15" t="s">
        <v>1187</v>
      </c>
      <c r="B613" s="2">
        <v>20107180002</v>
      </c>
      <c r="C613" t="s">
        <v>624</v>
      </c>
      <c r="D613" t="s">
        <v>5</v>
      </c>
      <c r="E613" t="s">
        <v>61</v>
      </c>
      <c r="F613">
        <v>57.6</v>
      </c>
      <c r="G613" s="4">
        <v>999999</v>
      </c>
      <c r="I613">
        <f t="shared" si="9"/>
        <v>90</v>
      </c>
    </row>
    <row r="614" spans="1:9" ht="12.75" customHeight="1" x14ac:dyDescent="0.25">
      <c r="A614" s="15" t="s">
        <v>1188</v>
      </c>
      <c r="B614" s="2">
        <v>20107180003</v>
      </c>
      <c r="C614" t="s">
        <v>625</v>
      </c>
      <c r="D614" t="s">
        <v>5</v>
      </c>
      <c r="E614" t="s">
        <v>82</v>
      </c>
      <c r="F614">
        <v>800</v>
      </c>
      <c r="G614" s="4">
        <v>999999</v>
      </c>
      <c r="I614">
        <f t="shared" si="9"/>
        <v>1250</v>
      </c>
    </row>
    <row r="615" spans="1:9" ht="12.75" customHeight="1" x14ac:dyDescent="0.25">
      <c r="A615" s="15" t="s">
        <v>1189</v>
      </c>
      <c r="B615" s="2">
        <v>20107180004</v>
      </c>
      <c r="C615" t="s">
        <v>626</v>
      </c>
      <c r="D615" t="s">
        <v>5</v>
      </c>
      <c r="E615" t="s">
        <v>6</v>
      </c>
      <c r="F615">
        <v>14.72</v>
      </c>
      <c r="G615" s="4">
        <v>999999</v>
      </c>
      <c r="I615">
        <f t="shared" si="9"/>
        <v>23</v>
      </c>
    </row>
    <row r="616" spans="1:9" ht="12.75" customHeight="1" x14ac:dyDescent="0.25">
      <c r="A616" s="15" t="s">
        <v>1190</v>
      </c>
      <c r="B616" s="2">
        <v>20107180005</v>
      </c>
      <c r="C616" t="s">
        <v>627</v>
      </c>
      <c r="D616" t="s">
        <v>5</v>
      </c>
      <c r="E616" t="s">
        <v>82</v>
      </c>
      <c r="F616">
        <v>1056</v>
      </c>
      <c r="G616" s="4">
        <v>999999</v>
      </c>
      <c r="I616">
        <f t="shared" si="9"/>
        <v>1650</v>
      </c>
    </row>
    <row r="617" spans="1:9" ht="12.75" customHeight="1" x14ac:dyDescent="0.25">
      <c r="A617" s="15" t="s">
        <v>1191</v>
      </c>
      <c r="B617" s="2">
        <v>20107180006</v>
      </c>
      <c r="C617" t="s">
        <v>628</v>
      </c>
      <c r="D617" t="s">
        <v>5</v>
      </c>
      <c r="E617" t="s">
        <v>6</v>
      </c>
      <c r="F617">
        <v>19.2</v>
      </c>
      <c r="G617" s="4">
        <v>999999</v>
      </c>
      <c r="I617">
        <f t="shared" si="9"/>
        <v>30</v>
      </c>
    </row>
    <row r="618" spans="1:9" ht="12.75" customHeight="1" x14ac:dyDescent="0.25">
      <c r="B618" s="2">
        <v>2010719</v>
      </c>
      <c r="C618" s="20" t="s">
        <v>629</v>
      </c>
      <c r="D618" s="20" t="s">
        <v>4</v>
      </c>
      <c r="I618">
        <f t="shared" si="9"/>
        <v>0</v>
      </c>
    </row>
    <row r="619" spans="1:9" ht="12.75" customHeight="1" x14ac:dyDescent="0.25">
      <c r="A619" s="28" t="s">
        <v>1192</v>
      </c>
      <c r="B619" s="2">
        <v>20107190001</v>
      </c>
      <c r="C619" t="s">
        <v>630</v>
      </c>
      <c r="D619" t="s">
        <v>5</v>
      </c>
      <c r="E619" t="s">
        <v>82</v>
      </c>
      <c r="F619">
        <v>1152</v>
      </c>
      <c r="G619" s="4">
        <v>999999</v>
      </c>
      <c r="I619">
        <f t="shared" si="9"/>
        <v>1800</v>
      </c>
    </row>
    <row r="620" spans="1:9" ht="12.75" customHeight="1" x14ac:dyDescent="0.25">
      <c r="A620" s="28" t="s">
        <v>1193</v>
      </c>
      <c r="B620" s="2">
        <v>20107190002</v>
      </c>
      <c r="C620" t="s">
        <v>631</v>
      </c>
      <c r="D620" t="s">
        <v>5</v>
      </c>
      <c r="E620" t="s">
        <v>6</v>
      </c>
      <c r="F620">
        <v>38.4</v>
      </c>
      <c r="G620" s="4">
        <v>999999</v>
      </c>
      <c r="I620">
        <f t="shared" si="9"/>
        <v>60</v>
      </c>
    </row>
    <row r="621" spans="1:9" ht="12.75" customHeight="1" x14ac:dyDescent="0.25">
      <c r="B621" s="2">
        <v>2010720</v>
      </c>
      <c r="C621" s="20" t="s">
        <v>632</v>
      </c>
      <c r="D621" s="20" t="s">
        <v>4</v>
      </c>
      <c r="I621">
        <f t="shared" si="9"/>
        <v>0</v>
      </c>
    </row>
    <row r="622" spans="1:9" ht="12.75" customHeight="1" x14ac:dyDescent="0.25">
      <c r="A622" s="15" t="s">
        <v>1194</v>
      </c>
      <c r="B622" s="2">
        <v>20107200001</v>
      </c>
      <c r="C622" t="s">
        <v>633</v>
      </c>
      <c r="D622" t="s">
        <v>5</v>
      </c>
      <c r="E622" t="s">
        <v>82</v>
      </c>
      <c r="F622">
        <v>2304</v>
      </c>
      <c r="G622" s="4">
        <v>999999</v>
      </c>
      <c r="I622">
        <f t="shared" si="9"/>
        <v>3600</v>
      </c>
    </row>
    <row r="623" spans="1:9" ht="12.75" customHeight="1" x14ac:dyDescent="0.25">
      <c r="B623" s="2">
        <v>2010721</v>
      </c>
      <c r="C623" s="20" t="s">
        <v>634</v>
      </c>
      <c r="D623" s="20" t="s">
        <v>4</v>
      </c>
      <c r="I623">
        <f t="shared" si="9"/>
        <v>0</v>
      </c>
    </row>
    <row r="624" spans="1:9" ht="12.75" customHeight="1" x14ac:dyDescent="0.25">
      <c r="A624" s="15" t="s">
        <v>1195</v>
      </c>
      <c r="B624" s="2">
        <v>20107210001</v>
      </c>
      <c r="C624" t="s">
        <v>635</v>
      </c>
      <c r="D624" t="s">
        <v>5</v>
      </c>
      <c r="E624" t="s">
        <v>6</v>
      </c>
      <c r="F624">
        <v>1152</v>
      </c>
      <c r="G624" s="4">
        <v>999999</v>
      </c>
      <c r="I624">
        <f t="shared" si="9"/>
        <v>1800</v>
      </c>
    </row>
    <row r="625" spans="1:9" ht="12.75" customHeight="1" x14ac:dyDescent="0.25">
      <c r="A625" s="15" t="s">
        <v>1196</v>
      </c>
      <c r="B625" s="2">
        <v>20107210002</v>
      </c>
      <c r="C625" t="s">
        <v>636</v>
      </c>
      <c r="D625" t="s">
        <v>5</v>
      </c>
      <c r="E625" t="s">
        <v>6</v>
      </c>
      <c r="F625">
        <v>640</v>
      </c>
      <c r="G625" s="4">
        <v>999999</v>
      </c>
      <c r="I625">
        <f t="shared" si="9"/>
        <v>1000</v>
      </c>
    </row>
    <row r="626" spans="1:9" ht="12.75" customHeight="1" x14ac:dyDescent="0.25">
      <c r="A626" s="15" t="s">
        <v>1197</v>
      </c>
      <c r="B626" s="2">
        <v>20107210003</v>
      </c>
      <c r="C626" t="s">
        <v>637</v>
      </c>
      <c r="D626" t="s">
        <v>5</v>
      </c>
      <c r="E626" t="s">
        <v>6</v>
      </c>
      <c r="F626">
        <v>1152</v>
      </c>
      <c r="G626" s="4">
        <v>999999</v>
      </c>
      <c r="I626">
        <f t="shared" si="9"/>
        <v>1800</v>
      </c>
    </row>
    <row r="627" spans="1:9" ht="12.75" customHeight="1" x14ac:dyDescent="0.25">
      <c r="A627" s="15" t="s">
        <v>1198</v>
      </c>
      <c r="B627" s="2">
        <v>20107210004</v>
      </c>
      <c r="C627" t="s">
        <v>638</v>
      </c>
      <c r="D627" t="s">
        <v>5</v>
      </c>
      <c r="E627" t="s">
        <v>6</v>
      </c>
      <c r="F627">
        <v>640</v>
      </c>
      <c r="G627" s="4">
        <v>999999</v>
      </c>
      <c r="I627">
        <f t="shared" si="9"/>
        <v>1000</v>
      </c>
    </row>
    <row r="628" spans="1:9" ht="12.75" customHeight="1" x14ac:dyDescent="0.25">
      <c r="B628" s="2">
        <v>3</v>
      </c>
      <c r="C628" s="9" t="s">
        <v>639</v>
      </c>
      <c r="D628" s="6" t="s">
        <v>0</v>
      </c>
      <c r="E628" s="6"/>
      <c r="F628" s="6"/>
    </row>
    <row r="629" spans="1:9" ht="12.75" customHeight="1" x14ac:dyDescent="0.25">
      <c r="B629" s="2">
        <v>301</v>
      </c>
      <c r="C629" s="6" t="s">
        <v>322</v>
      </c>
      <c r="D629" s="6" t="s">
        <v>2</v>
      </c>
      <c r="E629" s="6"/>
      <c r="F629" s="6"/>
    </row>
    <row r="630" spans="1:9" ht="12.75" customHeight="1" x14ac:dyDescent="0.25">
      <c r="B630" s="2">
        <v>30101</v>
      </c>
      <c r="C630" s="30" t="s">
        <v>640</v>
      </c>
      <c r="D630" s="30" t="s">
        <v>3</v>
      </c>
      <c r="E630" s="6"/>
      <c r="F630" s="6"/>
    </row>
    <row r="631" spans="1:9" ht="12.75" customHeight="1" x14ac:dyDescent="0.25">
      <c r="B631" s="2">
        <v>3010101</v>
      </c>
      <c r="C631" s="29" t="s">
        <v>641</v>
      </c>
      <c r="D631" s="29" t="s">
        <v>4</v>
      </c>
      <c r="E631" s="6"/>
      <c r="F631" s="6"/>
    </row>
    <row r="632" spans="1:9" ht="12.75" customHeight="1" x14ac:dyDescent="0.25">
      <c r="A632" s="11" t="s">
        <v>1199</v>
      </c>
      <c r="B632" s="2">
        <v>30101010001</v>
      </c>
      <c r="C632" s="6" t="s">
        <v>642</v>
      </c>
      <c r="D632" s="6" t="s">
        <v>5</v>
      </c>
      <c r="E632" s="6" t="s">
        <v>6</v>
      </c>
      <c r="F632" s="6">
        <v>1312</v>
      </c>
      <c r="G632" s="4">
        <v>999999</v>
      </c>
      <c r="H632" s="35" t="s">
        <v>669</v>
      </c>
      <c r="I632">
        <f>(F632/82)*100</f>
        <v>1600</v>
      </c>
    </row>
    <row r="633" spans="1:9" ht="12.75" customHeight="1" x14ac:dyDescent="0.25">
      <c r="A633" s="11" t="s">
        <v>1200</v>
      </c>
      <c r="B633" s="2">
        <v>30101010002</v>
      </c>
      <c r="C633" s="6" t="s">
        <v>643</v>
      </c>
      <c r="D633" s="6" t="s">
        <v>5</v>
      </c>
      <c r="E633" s="6" t="s">
        <v>6</v>
      </c>
      <c r="F633" s="6">
        <v>885.59999999999991</v>
      </c>
      <c r="G633" s="4">
        <v>999999</v>
      </c>
      <c r="H633" s="35" t="s">
        <v>669</v>
      </c>
      <c r="I633">
        <f t="shared" ref="I633:I663" si="10">(F633/82)*100</f>
        <v>1080</v>
      </c>
    </row>
    <row r="634" spans="1:9" ht="12.75" customHeight="1" x14ac:dyDescent="0.25">
      <c r="A634" s="11" t="s">
        <v>1201</v>
      </c>
      <c r="B634" s="2">
        <v>30101010003</v>
      </c>
      <c r="C634" s="6" t="s">
        <v>644</v>
      </c>
      <c r="D634" s="6" t="s">
        <v>5</v>
      </c>
      <c r="E634" s="6" t="s">
        <v>6</v>
      </c>
      <c r="F634" s="6">
        <v>1804</v>
      </c>
      <c r="G634" s="4">
        <v>999999</v>
      </c>
      <c r="H634" s="35" t="s">
        <v>669</v>
      </c>
      <c r="I634">
        <f t="shared" si="10"/>
        <v>2200</v>
      </c>
    </row>
    <row r="635" spans="1:9" ht="12.75" customHeight="1" x14ac:dyDescent="0.25">
      <c r="A635" s="11" t="s">
        <v>1202</v>
      </c>
      <c r="B635" s="2">
        <v>30101010004</v>
      </c>
      <c r="C635" s="6" t="s">
        <v>645</v>
      </c>
      <c r="D635" s="6" t="s">
        <v>5</v>
      </c>
      <c r="E635" s="6" t="s">
        <v>6</v>
      </c>
      <c r="F635" s="6">
        <v>902</v>
      </c>
      <c r="G635" s="4">
        <v>999999</v>
      </c>
      <c r="I635">
        <f t="shared" si="10"/>
        <v>1100</v>
      </c>
    </row>
    <row r="636" spans="1:9" ht="12.75" customHeight="1" x14ac:dyDescent="0.25">
      <c r="A636" s="11" t="s">
        <v>1203</v>
      </c>
      <c r="B636" s="2">
        <v>30101010005</v>
      </c>
      <c r="C636" s="6" t="s">
        <v>644</v>
      </c>
      <c r="D636" s="6" t="s">
        <v>5</v>
      </c>
      <c r="E636" s="6" t="s">
        <v>24</v>
      </c>
      <c r="F636" s="6">
        <v>180.39999999999998</v>
      </c>
      <c r="G636" s="4">
        <v>999999</v>
      </c>
      <c r="I636">
        <f t="shared" si="10"/>
        <v>219.99999999999997</v>
      </c>
    </row>
    <row r="637" spans="1:9" ht="12.75" customHeight="1" x14ac:dyDescent="0.25">
      <c r="B637" s="2">
        <v>30102</v>
      </c>
      <c r="C637" s="30" t="s">
        <v>40</v>
      </c>
      <c r="D637" s="30" t="s">
        <v>3</v>
      </c>
      <c r="E637" s="6"/>
      <c r="F637" s="6"/>
      <c r="I637">
        <f t="shared" si="10"/>
        <v>0</v>
      </c>
    </row>
    <row r="638" spans="1:9" ht="12.75" customHeight="1" x14ac:dyDescent="0.25">
      <c r="B638" s="2">
        <v>3010201</v>
      </c>
      <c r="C638" s="29" t="s">
        <v>646</v>
      </c>
      <c r="D638" s="29" t="s">
        <v>4</v>
      </c>
      <c r="E638" s="6"/>
      <c r="F638" s="6"/>
      <c r="I638">
        <f t="shared" si="10"/>
        <v>0</v>
      </c>
    </row>
    <row r="639" spans="1:9" ht="12.75" customHeight="1" x14ac:dyDescent="0.25">
      <c r="A639" s="11" t="s">
        <v>1204</v>
      </c>
      <c r="B639" s="2">
        <v>30102010001</v>
      </c>
      <c r="C639" s="6" t="s">
        <v>647</v>
      </c>
      <c r="D639" s="6" t="s">
        <v>5</v>
      </c>
      <c r="E639" s="6" t="s">
        <v>82</v>
      </c>
      <c r="F639" s="6">
        <v>4100</v>
      </c>
      <c r="G639" s="4">
        <v>999999</v>
      </c>
      <c r="H639" s="37"/>
      <c r="I639">
        <f t="shared" si="10"/>
        <v>5000</v>
      </c>
    </row>
    <row r="640" spans="1:9" ht="12.75" customHeight="1" x14ac:dyDescent="0.25">
      <c r="A640" s="11" t="s">
        <v>1205</v>
      </c>
      <c r="B640" s="2">
        <v>30102010002</v>
      </c>
      <c r="C640" s="6" t="s">
        <v>648</v>
      </c>
      <c r="D640" s="6" t="s">
        <v>5</v>
      </c>
      <c r="E640" s="6" t="s">
        <v>82</v>
      </c>
      <c r="F640" s="6">
        <v>1230</v>
      </c>
      <c r="G640" s="4">
        <v>999999</v>
      </c>
      <c r="H640" s="37"/>
      <c r="I640">
        <f t="shared" si="10"/>
        <v>1500</v>
      </c>
    </row>
    <row r="641" spans="1:9" ht="12.75" customHeight="1" x14ac:dyDescent="0.25">
      <c r="A641" s="11" t="s">
        <v>1206</v>
      </c>
      <c r="B641" s="2">
        <v>30102010003</v>
      </c>
      <c r="C641" s="6" t="s">
        <v>649</v>
      </c>
      <c r="D641" s="6" t="s">
        <v>5</v>
      </c>
      <c r="E641" s="6" t="s">
        <v>82</v>
      </c>
      <c r="F641" s="6">
        <v>1230</v>
      </c>
      <c r="G641" s="4">
        <v>999999</v>
      </c>
      <c r="H641" s="37"/>
      <c r="I641">
        <f t="shared" si="10"/>
        <v>1500</v>
      </c>
    </row>
    <row r="642" spans="1:9" ht="12.75" customHeight="1" x14ac:dyDescent="0.25">
      <c r="A642" s="11" t="s">
        <v>1207</v>
      </c>
      <c r="B642" s="2">
        <v>30102010004</v>
      </c>
      <c r="C642" s="6" t="s">
        <v>650</v>
      </c>
      <c r="D642" s="6" t="s">
        <v>5</v>
      </c>
      <c r="E642" s="6" t="s">
        <v>6</v>
      </c>
      <c r="F642" s="6">
        <v>205</v>
      </c>
      <c r="G642" s="4">
        <v>999999</v>
      </c>
      <c r="H642" s="37"/>
      <c r="I642">
        <f t="shared" si="10"/>
        <v>250</v>
      </c>
    </row>
    <row r="643" spans="1:9" ht="12.75" customHeight="1" x14ac:dyDescent="0.25">
      <c r="A643" s="11" t="s">
        <v>1208</v>
      </c>
      <c r="B643" s="2">
        <v>30102010005</v>
      </c>
      <c r="C643" s="6" t="s">
        <v>651</v>
      </c>
      <c r="D643" s="6" t="s">
        <v>5</v>
      </c>
      <c r="E643" s="6" t="s">
        <v>6</v>
      </c>
      <c r="F643" s="6">
        <v>2132</v>
      </c>
      <c r="G643" s="4">
        <v>999999</v>
      </c>
      <c r="H643" s="35" t="s">
        <v>669</v>
      </c>
      <c r="I643">
        <f t="shared" si="10"/>
        <v>2600</v>
      </c>
    </row>
    <row r="644" spans="1:9" ht="12.75" customHeight="1" x14ac:dyDescent="0.25">
      <c r="A644" s="11" t="s">
        <v>1209</v>
      </c>
      <c r="B644" s="2">
        <v>30102010006</v>
      </c>
      <c r="C644" s="6" t="s">
        <v>652</v>
      </c>
      <c r="D644" s="6" t="s">
        <v>5</v>
      </c>
      <c r="E644" s="6" t="s">
        <v>6</v>
      </c>
      <c r="F644" s="6">
        <v>1066</v>
      </c>
      <c r="G644" s="4">
        <v>999999</v>
      </c>
      <c r="H644" s="37"/>
      <c r="I644">
        <f t="shared" si="10"/>
        <v>1300</v>
      </c>
    </row>
    <row r="645" spans="1:9" ht="12.75" customHeight="1" x14ac:dyDescent="0.25">
      <c r="A645" s="11" t="s">
        <v>1210</v>
      </c>
      <c r="B645" s="2">
        <v>30102010007</v>
      </c>
      <c r="C645" s="6" t="s">
        <v>651</v>
      </c>
      <c r="D645" s="6" t="s">
        <v>5</v>
      </c>
      <c r="E645" s="6" t="s">
        <v>24</v>
      </c>
      <c r="F645" s="6">
        <v>213.2</v>
      </c>
      <c r="G645" s="4">
        <v>999999</v>
      </c>
      <c r="H645" s="37"/>
      <c r="I645">
        <f t="shared" si="10"/>
        <v>259.99999999999994</v>
      </c>
    </row>
    <row r="646" spans="1:9" ht="12.75" customHeight="1" x14ac:dyDescent="0.25">
      <c r="A646" s="11" t="s">
        <v>1211</v>
      </c>
      <c r="B646" s="2">
        <v>30102010008</v>
      </c>
      <c r="C646" s="6" t="s">
        <v>653</v>
      </c>
      <c r="D646" s="6" t="s">
        <v>5</v>
      </c>
      <c r="E646" s="6" t="s">
        <v>6</v>
      </c>
      <c r="F646" s="6">
        <v>1418.6</v>
      </c>
      <c r="G646" s="4">
        <v>999999</v>
      </c>
      <c r="H646" s="35" t="s">
        <v>669</v>
      </c>
      <c r="I646">
        <f t="shared" si="10"/>
        <v>1729.9999999999998</v>
      </c>
    </row>
    <row r="647" spans="1:9" ht="12.75" customHeight="1" x14ac:dyDescent="0.25">
      <c r="A647" s="11" t="s">
        <v>1212</v>
      </c>
      <c r="B647" s="2">
        <v>30102010009</v>
      </c>
      <c r="C647" s="6" t="s">
        <v>654</v>
      </c>
      <c r="D647" s="6" t="s">
        <v>5</v>
      </c>
      <c r="E647" s="6" t="s">
        <v>6</v>
      </c>
      <c r="F647" s="6">
        <v>709.3</v>
      </c>
      <c r="G647" s="4">
        <v>999999</v>
      </c>
      <c r="H647" s="37"/>
      <c r="I647">
        <f t="shared" si="10"/>
        <v>864.99999999999989</v>
      </c>
    </row>
    <row r="648" spans="1:9" ht="12.75" customHeight="1" x14ac:dyDescent="0.25">
      <c r="A648" s="11" t="s">
        <v>1213</v>
      </c>
      <c r="B648" s="2">
        <v>30102010010</v>
      </c>
      <c r="C648" s="6" t="s">
        <v>653</v>
      </c>
      <c r="D648" s="6" t="s">
        <v>5</v>
      </c>
      <c r="E648" s="6" t="s">
        <v>24</v>
      </c>
      <c r="F648" s="6">
        <v>141.85999999999999</v>
      </c>
      <c r="G648" s="4">
        <v>999999</v>
      </c>
      <c r="H648" s="37"/>
      <c r="I648">
        <f t="shared" si="10"/>
        <v>172.99999999999997</v>
      </c>
    </row>
    <row r="649" spans="1:9" ht="12.75" customHeight="1" x14ac:dyDescent="0.25">
      <c r="A649" s="11" t="s">
        <v>1214</v>
      </c>
      <c r="B649" s="2">
        <v>30102010011</v>
      </c>
      <c r="C649" s="6" t="s">
        <v>655</v>
      </c>
      <c r="D649" s="6" t="s">
        <v>5</v>
      </c>
      <c r="E649" s="6" t="s">
        <v>6</v>
      </c>
      <c r="F649" s="6">
        <v>2279.6</v>
      </c>
      <c r="G649" s="4">
        <v>999999</v>
      </c>
      <c r="H649" s="35" t="s">
        <v>669</v>
      </c>
      <c r="I649">
        <f t="shared" si="10"/>
        <v>2779.9999999999995</v>
      </c>
    </row>
    <row r="650" spans="1:9" ht="12.75" customHeight="1" x14ac:dyDescent="0.25">
      <c r="A650" s="11" t="s">
        <v>1215</v>
      </c>
      <c r="B650" s="2">
        <v>30102010012</v>
      </c>
      <c r="C650" s="6" t="s">
        <v>656</v>
      </c>
      <c r="D650" s="6" t="s">
        <v>5</v>
      </c>
      <c r="E650" s="6" t="s">
        <v>6</v>
      </c>
      <c r="F650" s="6">
        <v>1139.8</v>
      </c>
      <c r="G650" s="4">
        <v>999999</v>
      </c>
      <c r="H650" s="37"/>
      <c r="I650">
        <f t="shared" si="10"/>
        <v>1389.9999999999998</v>
      </c>
    </row>
    <row r="651" spans="1:9" ht="12.75" customHeight="1" x14ac:dyDescent="0.25">
      <c r="A651" s="11" t="s">
        <v>1216</v>
      </c>
      <c r="B651" s="2">
        <v>30102010013</v>
      </c>
      <c r="C651" s="6" t="s">
        <v>655</v>
      </c>
      <c r="D651" s="6" t="s">
        <v>5</v>
      </c>
      <c r="E651" s="6" t="s">
        <v>24</v>
      </c>
      <c r="F651" s="6">
        <v>227.95999999999998</v>
      </c>
      <c r="G651" s="4">
        <v>999999</v>
      </c>
      <c r="H651" s="37"/>
      <c r="I651">
        <f t="shared" si="10"/>
        <v>278</v>
      </c>
    </row>
    <row r="652" spans="1:9" ht="12.75" customHeight="1" x14ac:dyDescent="0.25">
      <c r="B652" s="2">
        <v>3010202</v>
      </c>
      <c r="C652" s="29" t="s">
        <v>657</v>
      </c>
      <c r="D652" s="29" t="s">
        <v>4</v>
      </c>
      <c r="E652" s="6"/>
      <c r="F652" s="6"/>
      <c r="I652">
        <f t="shared" si="10"/>
        <v>0</v>
      </c>
    </row>
    <row r="653" spans="1:9" ht="12.75" customHeight="1" x14ac:dyDescent="0.25">
      <c r="A653" s="11" t="s">
        <v>1217</v>
      </c>
      <c r="B653" s="2">
        <v>30102020001</v>
      </c>
      <c r="C653" s="6" t="s">
        <v>658</v>
      </c>
      <c r="D653" s="6" t="s">
        <v>5</v>
      </c>
      <c r="E653" s="6" t="s">
        <v>6</v>
      </c>
      <c r="F653" s="6">
        <v>1476</v>
      </c>
      <c r="G653" s="4">
        <v>999999</v>
      </c>
      <c r="H653" s="37"/>
      <c r="I653">
        <f t="shared" si="10"/>
        <v>1800</v>
      </c>
    </row>
    <row r="654" spans="1:9" ht="12.75" customHeight="1" x14ac:dyDescent="0.25">
      <c r="A654" s="11" t="s">
        <v>1218</v>
      </c>
      <c r="B654" s="2">
        <v>30102020002</v>
      </c>
      <c r="C654" s="6" t="s">
        <v>659</v>
      </c>
      <c r="D654" s="6" t="s">
        <v>5</v>
      </c>
      <c r="E654" s="6" t="s">
        <v>6</v>
      </c>
      <c r="F654" s="6">
        <v>147.6</v>
      </c>
      <c r="G654" s="4">
        <v>999999</v>
      </c>
      <c r="H654" s="35" t="s">
        <v>1237</v>
      </c>
      <c r="I654">
        <f t="shared" si="10"/>
        <v>179.99999999999997</v>
      </c>
    </row>
    <row r="655" spans="1:9" ht="12.75" customHeight="1" x14ac:dyDescent="0.25">
      <c r="A655" s="11" t="s">
        <v>1219</v>
      </c>
      <c r="B655" s="2">
        <v>30102020003</v>
      </c>
      <c r="C655" s="6" t="s">
        <v>660</v>
      </c>
      <c r="D655" s="6" t="s">
        <v>5</v>
      </c>
      <c r="E655" s="6" t="s">
        <v>6</v>
      </c>
      <c r="F655" s="6">
        <v>1640</v>
      </c>
      <c r="G655" s="4">
        <v>999999</v>
      </c>
      <c r="H655" s="35" t="s">
        <v>669</v>
      </c>
      <c r="I655">
        <f t="shared" si="10"/>
        <v>2000</v>
      </c>
    </row>
    <row r="656" spans="1:9" ht="12.75" customHeight="1" x14ac:dyDescent="0.25">
      <c r="A656" s="11" t="s">
        <v>1220</v>
      </c>
      <c r="B656" s="2">
        <v>30102020004</v>
      </c>
      <c r="C656" s="6" t="s">
        <v>661</v>
      </c>
      <c r="D656" s="6" t="s">
        <v>5</v>
      </c>
      <c r="E656" s="6" t="s">
        <v>82</v>
      </c>
      <c r="F656" s="6">
        <v>3280</v>
      </c>
      <c r="G656" s="4">
        <v>999999</v>
      </c>
      <c r="H656" s="37"/>
      <c r="I656">
        <f t="shared" si="10"/>
        <v>4000</v>
      </c>
    </row>
    <row r="657" spans="1:9" ht="12.75" customHeight="1" x14ac:dyDescent="0.25">
      <c r="B657" s="2">
        <v>3010203</v>
      </c>
      <c r="C657" s="29" t="s">
        <v>662</v>
      </c>
      <c r="D657" s="29" t="s">
        <v>4</v>
      </c>
      <c r="E657" s="6"/>
      <c r="F657" s="6"/>
      <c r="I657">
        <f t="shared" si="10"/>
        <v>0</v>
      </c>
    </row>
    <row r="658" spans="1:9" ht="12.75" customHeight="1" x14ac:dyDescent="0.25">
      <c r="A658" s="11" t="s">
        <v>1221</v>
      </c>
      <c r="B658" s="2">
        <v>30102030001</v>
      </c>
      <c r="C658" s="6" t="s">
        <v>663</v>
      </c>
      <c r="D658" s="6" t="s">
        <v>5</v>
      </c>
      <c r="E658" s="6" t="s">
        <v>6</v>
      </c>
      <c r="F658" s="6">
        <v>1230</v>
      </c>
      <c r="G658" s="4">
        <v>999999</v>
      </c>
      <c r="H658" s="35" t="s">
        <v>669</v>
      </c>
      <c r="I658">
        <f t="shared" si="10"/>
        <v>1500</v>
      </c>
    </row>
    <row r="659" spans="1:9" ht="12.75" customHeight="1" x14ac:dyDescent="0.25">
      <c r="A659" s="11" t="s">
        <v>1222</v>
      </c>
      <c r="B659" s="2">
        <v>30102030002</v>
      </c>
      <c r="C659" s="6" t="s">
        <v>664</v>
      </c>
      <c r="D659" s="6" t="s">
        <v>5</v>
      </c>
      <c r="E659" s="6" t="s">
        <v>6</v>
      </c>
      <c r="F659" s="6">
        <v>1845</v>
      </c>
      <c r="G659" s="4">
        <v>999999</v>
      </c>
      <c r="H659" s="35" t="s">
        <v>669</v>
      </c>
      <c r="I659">
        <f t="shared" si="10"/>
        <v>2250</v>
      </c>
    </row>
    <row r="660" spans="1:9" ht="12.75" customHeight="1" x14ac:dyDescent="0.25">
      <c r="A660" s="11" t="s">
        <v>1223</v>
      </c>
      <c r="B660" s="2">
        <v>30102030003</v>
      </c>
      <c r="C660" s="6" t="s">
        <v>665</v>
      </c>
      <c r="D660" s="6" t="s">
        <v>5</v>
      </c>
      <c r="E660" s="6" t="s">
        <v>6</v>
      </c>
      <c r="F660" s="6">
        <v>615</v>
      </c>
      <c r="G660" s="4">
        <v>999999</v>
      </c>
      <c r="H660" s="38"/>
      <c r="I660">
        <f t="shared" si="10"/>
        <v>750</v>
      </c>
    </row>
    <row r="661" spans="1:9" ht="12.75" customHeight="1" x14ac:dyDescent="0.25">
      <c r="A661" s="11" t="s">
        <v>1224</v>
      </c>
      <c r="B661" s="2">
        <v>30102030004</v>
      </c>
      <c r="C661" s="6" t="s">
        <v>666</v>
      </c>
      <c r="D661" s="6" t="s">
        <v>5</v>
      </c>
      <c r="E661" s="6" t="s">
        <v>24</v>
      </c>
      <c r="F661" s="6">
        <v>122.99999999999999</v>
      </c>
      <c r="G661" s="4">
        <v>999999</v>
      </c>
      <c r="H661" s="38"/>
      <c r="I661">
        <f t="shared" si="10"/>
        <v>149.99999999999997</v>
      </c>
    </row>
    <row r="662" spans="1:9" ht="12.75" customHeight="1" x14ac:dyDescent="0.25">
      <c r="A662" s="11" t="s">
        <v>1225</v>
      </c>
      <c r="B662" s="2">
        <v>30102030005</v>
      </c>
      <c r="C662" s="6" t="s">
        <v>667</v>
      </c>
      <c r="D662" s="6" t="s">
        <v>5</v>
      </c>
      <c r="E662" s="6" t="s">
        <v>24</v>
      </c>
      <c r="F662" s="6">
        <v>153.75</v>
      </c>
      <c r="G662" s="4">
        <v>999999</v>
      </c>
      <c r="H662" s="38"/>
      <c r="I662">
        <f t="shared" si="10"/>
        <v>187.5</v>
      </c>
    </row>
    <row r="663" spans="1:9" ht="12.75" customHeight="1" x14ac:dyDescent="0.25">
      <c r="A663" s="11" t="s">
        <v>1226</v>
      </c>
      <c r="B663" s="2">
        <v>30102030006</v>
      </c>
      <c r="C663" s="6" t="s">
        <v>668</v>
      </c>
      <c r="D663" s="6" t="s">
        <v>5</v>
      </c>
      <c r="E663" s="6" t="s">
        <v>24</v>
      </c>
      <c r="F663" s="6">
        <v>184.5</v>
      </c>
      <c r="G663" s="4">
        <v>999999</v>
      </c>
      <c r="H663" s="38"/>
      <c r="I663">
        <f t="shared" si="10"/>
        <v>225</v>
      </c>
    </row>
  </sheetData>
  <phoneticPr fontId="9" type="noConversion"/>
  <pageMargins left="0.75" right="0.75" top="1" bottom="1" header="0.5" footer="0.5"/>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52851c7-323f-4a84-a766-444a8c3341b5">
      <Terms xmlns="http://schemas.microsoft.com/office/infopath/2007/PartnerControls"/>
    </lcf76f155ced4ddcb4097134ff3c332f>
    <TaxCatchAll xmlns="e3002b12-378b-4aa4-87ea-8a26a85b306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מסמך" ma:contentTypeID="0x0101003DD211758B429445A1B7E043D2AE9671" ma:contentTypeVersion="13" ma:contentTypeDescription="צור מסמך חדש." ma:contentTypeScope="" ma:versionID="2bfcb197554f5048f618dba2f1d43738">
  <xsd:schema xmlns:xsd="http://www.w3.org/2001/XMLSchema" xmlns:xs="http://www.w3.org/2001/XMLSchema" xmlns:p="http://schemas.microsoft.com/office/2006/metadata/properties" xmlns:ns2="e52851c7-323f-4a84-a766-444a8c3341b5" xmlns:ns3="e3002b12-378b-4aa4-87ea-8a26a85b306d" targetNamespace="http://schemas.microsoft.com/office/2006/metadata/properties" ma:root="true" ma:fieldsID="fa37e36f33d19f241266f507929fe0ee" ns2:_="" ns3:_="">
    <xsd:import namespace="e52851c7-323f-4a84-a766-444a8c3341b5"/>
    <xsd:import namespace="e3002b12-378b-4aa4-87ea-8a26a85b30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2851c7-323f-4a84-a766-444a8c3341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תגיות תמונה" ma:readOnly="false" ma:fieldId="{5cf76f15-5ced-4ddc-b409-7134ff3c332f}" ma:taxonomyMulti="true" ma:sspId="19739517-d86d-4ba3-b4de-84931a3fa9f1"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002b12-378b-4aa4-87ea-8a26a85b306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eb14fc1a-010e-4573-8f42-736574f2a290}" ma:internalName="TaxCatchAll" ma:showField="CatchAllData" ma:web="e3002b12-378b-4aa4-87ea-8a26a85b30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F9101D-BC2C-40CC-B65C-AE14B703ED27}">
  <ds:schemaRefs>
    <ds:schemaRef ds:uri="http://schemas.microsoft.com/office/2006/metadata/properties"/>
    <ds:schemaRef ds:uri="http://schemas.microsoft.com/office/infopath/2007/PartnerControls"/>
    <ds:schemaRef ds:uri="e52851c7-323f-4a84-a766-444a8c3341b5"/>
    <ds:schemaRef ds:uri="e3002b12-378b-4aa4-87ea-8a26a85b306d"/>
  </ds:schemaRefs>
</ds:datastoreItem>
</file>

<file path=customXml/itemProps2.xml><?xml version="1.0" encoding="utf-8"?>
<ds:datastoreItem xmlns:ds="http://schemas.openxmlformats.org/officeDocument/2006/customXml" ds:itemID="{7EDC1F89-D054-4042-8F25-4C7F15F34DD4}">
  <ds:schemaRefs>
    <ds:schemaRef ds:uri="http://schemas.microsoft.com/sharepoint/v3/contenttype/forms"/>
  </ds:schemaRefs>
</ds:datastoreItem>
</file>

<file path=customXml/itemProps3.xml><?xml version="1.0" encoding="utf-8"?>
<ds:datastoreItem xmlns:ds="http://schemas.openxmlformats.org/officeDocument/2006/customXml" ds:itemID="{ED953D4C-E9FC-422F-937A-97543A100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2851c7-323f-4a84-a766-444a8c3341b5"/>
    <ds:schemaRef ds:uri="e3002b12-378b-4aa4-87ea-8a26a85b30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3</vt:i4>
      </vt:variant>
    </vt:vector>
  </HeadingPairs>
  <TitlesOfParts>
    <vt:vector size="3" baseType="lpstr">
      <vt:lpstr>מחירון</vt:lpstr>
      <vt:lpstr>מחירון גרסא 2</vt:lpstr>
      <vt:lpstr>מחירון גרסא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יאנה בורוחוב</cp:lastModifiedBy>
  <cp:lastPrinted>2020-08-08T05:22:39Z</cp:lastPrinted>
  <dcterms:created xsi:type="dcterms:W3CDTF">2014-12-31T05:59:02Z</dcterms:created>
  <dcterms:modified xsi:type="dcterms:W3CDTF">2026-03-16T09:38:56Z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0x0101003DD211758B429445A1B7E043D2AE9671</vt:lpwstr>
  </property>
</Properties>
</file>